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20490" windowHeight="7530"/>
  </bookViews>
  <sheets>
    <sheet name="TONG HOP" sheetId="5" r:id="rId1"/>
    <sheet name="CNTT" sheetId="7" r:id="rId2"/>
  </sheets>
  <definedNames>
    <definedName name="__________________自動供給リスト_価格＋統合先情報">#REF!</definedName>
    <definedName name="_____________自動供給リスト_価格＋統合先情報">#REF!</definedName>
    <definedName name="__NCL100">#REF!</definedName>
    <definedName name="__NCL200">#REF!</definedName>
    <definedName name="__NCL250">#REF!</definedName>
    <definedName name="__nin190">#REF!</definedName>
    <definedName name="__SN3">#REF!</definedName>
    <definedName name="__TL3">#REF!</definedName>
    <definedName name="__tz593">#REF!</definedName>
    <definedName name="__VL100">#REF!</definedName>
    <definedName name="__VL200">#REF!</definedName>
    <definedName name="__VL250">#REF!</definedName>
    <definedName name="_atn1">#REF!</definedName>
    <definedName name="_atn10">#REF!</definedName>
    <definedName name="_atn2">#REF!</definedName>
    <definedName name="_atn3">#REF!</definedName>
    <definedName name="_atn4">#REF!</definedName>
    <definedName name="_atn5">#REF!</definedName>
    <definedName name="_atn6">#REF!</definedName>
    <definedName name="_atn7">#REF!</definedName>
    <definedName name="_atn8">#REF!</definedName>
    <definedName name="_atn9">#REF!</definedName>
    <definedName name="_boi1">#REF!</definedName>
    <definedName name="_boi2">#REF!</definedName>
    <definedName name="_BTM150">#REF!</definedName>
    <definedName name="_BTM200">#REF!</definedName>
    <definedName name="_BTM250">#REF!</definedName>
    <definedName name="_BTM300">#REF!</definedName>
    <definedName name="_cao1">#REF!</definedName>
    <definedName name="_cao2">#REF!</definedName>
    <definedName name="_cao3">#REF!</definedName>
    <definedName name="_cao4">#REF!</definedName>
    <definedName name="_cao5">#REF!</definedName>
    <definedName name="_cao6">#REF!</definedName>
    <definedName name="_cdc101">#REF!</definedName>
    <definedName name="_cdc1019">#REF!</definedName>
    <definedName name="_cdc102">#REF!</definedName>
    <definedName name="_cdc1020">#REF!</definedName>
    <definedName name="_cdc1021">#REF!</definedName>
    <definedName name="_cdc1022">#REF!</definedName>
    <definedName name="_cdc103">#REF!</definedName>
    <definedName name="_cdc104">#REF!</definedName>
    <definedName name="_cdc108">#REF!</definedName>
    <definedName name="_cdc121">#REF!</definedName>
    <definedName name="_cdc1219">#REF!</definedName>
    <definedName name="_cdc122">#REF!</definedName>
    <definedName name="_cdc1220">#REF!</definedName>
    <definedName name="_cdc1221">#REF!</definedName>
    <definedName name="_cdc1222">#REF!</definedName>
    <definedName name="_cdc123">#REF!</definedName>
    <definedName name="_cdc124">#REF!</definedName>
    <definedName name="_cdc128">#REF!</definedName>
    <definedName name="_cdc151">#REF!</definedName>
    <definedName name="_cdc1519">#REF!</definedName>
    <definedName name="_cdc152">#REF!</definedName>
    <definedName name="_cdc1520">#REF!</definedName>
    <definedName name="_cdc1521">#REF!</definedName>
    <definedName name="_cdc1522">#REF!</definedName>
    <definedName name="_cdc153">#REF!</definedName>
    <definedName name="_cdc154">#REF!</definedName>
    <definedName name="_cdc158">#REF!</definedName>
    <definedName name="_cdc201">#REF!</definedName>
    <definedName name="_cdc2019">#REF!</definedName>
    <definedName name="_cdc202">#REF!</definedName>
    <definedName name="_cdc2020">#REF!</definedName>
    <definedName name="_cdc2021">#REF!</definedName>
    <definedName name="_cdc2022">#REF!</definedName>
    <definedName name="_cdc203">#REF!</definedName>
    <definedName name="_cdc204">#REF!</definedName>
    <definedName name="_cdc208">#REF!</definedName>
    <definedName name="_cdc41">#REF!</definedName>
    <definedName name="_cdc419">#REF!</definedName>
    <definedName name="_cdc42">#REF!</definedName>
    <definedName name="_cdc420">#REF!</definedName>
    <definedName name="_cdc421">#REF!</definedName>
    <definedName name="_cdc422">#REF!</definedName>
    <definedName name="_cdc43">#REF!</definedName>
    <definedName name="_cdc44">#REF!</definedName>
    <definedName name="_cdc48">#REF!</definedName>
    <definedName name="_cdc61">#REF!</definedName>
    <definedName name="_cdc619">#REF!</definedName>
    <definedName name="_cdc62">#REF!</definedName>
    <definedName name="_cdc620">#REF!</definedName>
    <definedName name="_cdc621">#REF!</definedName>
    <definedName name="_cdc622">#REF!</definedName>
    <definedName name="_cdc63">#REF!</definedName>
    <definedName name="_cdc64">#REF!</definedName>
    <definedName name="_cdc68">#REF!</definedName>
    <definedName name="_cdc81">#REF!</definedName>
    <definedName name="_cdc819">#REF!</definedName>
    <definedName name="_cdc82">#REF!</definedName>
    <definedName name="_cdc820">#REF!</definedName>
    <definedName name="_cdc821">#REF!</definedName>
    <definedName name="_cdc822">#REF!</definedName>
    <definedName name="_cdc83">#REF!</definedName>
    <definedName name="_cdc84">#REF!</definedName>
    <definedName name="_cdc88">#REF!</definedName>
    <definedName name="_cha1">#REF!</definedName>
    <definedName name="_cha19">#REF!</definedName>
    <definedName name="_cha2">#REF!</definedName>
    <definedName name="_cha20">#REF!</definedName>
    <definedName name="_cha21">#REF!</definedName>
    <definedName name="_cha22">#REF!</definedName>
    <definedName name="_cha3">#REF!</definedName>
    <definedName name="_cha4">#REF!</definedName>
    <definedName name="_cha8">#REF!</definedName>
    <definedName name="_coc250">#REF!</definedName>
    <definedName name="_coc300">#REF!</definedName>
    <definedName name="_coc350">#REF!</definedName>
    <definedName name="_CON1">#REF!</definedName>
    <definedName name="_CON2">#REF!</definedName>
    <definedName name="_cpd1">#REF!</definedName>
    <definedName name="_cpd2">#REF!</definedName>
    <definedName name="_dai1">#REF!</definedName>
    <definedName name="_dai2">#REF!</definedName>
    <definedName name="_dai3">#REF!</definedName>
    <definedName name="_dai4">#REF!</definedName>
    <definedName name="_dai5">#REF!</definedName>
    <definedName name="_dai6">#REF!</definedName>
    <definedName name="_dan1">#REF!</definedName>
    <definedName name="_dan2">#REF!</definedName>
    <definedName name="_dda1">#REF!</definedName>
    <definedName name="_dda19">#REF!</definedName>
    <definedName name="_dda2">#REF!</definedName>
    <definedName name="_dda20">#REF!</definedName>
    <definedName name="_dda21">#REF!</definedName>
    <definedName name="_dda22">#REF!</definedName>
    <definedName name="_dda3">#REF!</definedName>
    <definedName name="_dda4">#REF!</definedName>
    <definedName name="_dda8">#REF!</definedName>
    <definedName name="_ddn400">#REF!</definedName>
    <definedName name="_ddn600">#REF!</definedName>
    <definedName name="_deo1">#REF!</definedName>
    <definedName name="_deo10">#REF!</definedName>
    <definedName name="_deo2">#REF!</definedName>
    <definedName name="_deo3">#REF!</definedName>
    <definedName name="_deo4">#REF!</definedName>
    <definedName name="_deo5">#REF!</definedName>
    <definedName name="_deo6">#REF!</definedName>
    <definedName name="_deo7">#REF!</definedName>
    <definedName name="_deo8">#REF!</definedName>
    <definedName name="_deo9">#REF!</definedName>
    <definedName name="_Fill" hidden="1">#REF!</definedName>
    <definedName name="_xlnm._FilterDatabase" hidden="1">#REF!</definedName>
    <definedName name="_Key1" hidden="1">#REF!</definedName>
    <definedName name="_Key2" hidden="1">#REF!</definedName>
    <definedName name="_lap1">#REF!</definedName>
    <definedName name="_lap2">#REF!</definedName>
    <definedName name="_MAC12">#REF!</definedName>
    <definedName name="_MAC46">#REF!</definedName>
    <definedName name="_nc151">#REF!</definedName>
    <definedName name="_NET2">#REF!</definedName>
    <definedName name="_Order1" hidden="1">255</definedName>
    <definedName name="_Order2" hidden="1">1</definedName>
    <definedName name="_phi10">#REF!</definedName>
    <definedName name="_phi12">#REF!</definedName>
    <definedName name="_phi14">#REF!</definedName>
    <definedName name="_phi16">#REF!</definedName>
    <definedName name="_phi18">#REF!</definedName>
    <definedName name="_phi20">#REF!</definedName>
    <definedName name="_phi22">#REF!</definedName>
    <definedName name="_phi25">#REF!</definedName>
    <definedName name="_phi28">#REF!</definedName>
    <definedName name="_phi6">#REF!</definedName>
    <definedName name="_phi8">#REF!</definedName>
    <definedName name="_Sat27">#REF!</definedName>
    <definedName name="_Sat6">#REF!</definedName>
    <definedName name="_sc1">#REF!</definedName>
    <definedName name="_SC2">#REF!</definedName>
    <definedName name="_sc3">#REF!</definedName>
    <definedName name="_slg1">#REF!</definedName>
    <definedName name="_slg101">#REF!</definedName>
    <definedName name="_slg1019">#REF!</definedName>
    <definedName name="_slg102">#REF!</definedName>
    <definedName name="_slg1020">#REF!</definedName>
    <definedName name="_slg1021">#REF!</definedName>
    <definedName name="_slg1022">#REF!</definedName>
    <definedName name="_slg103">#REF!</definedName>
    <definedName name="_slg104">#REF!</definedName>
    <definedName name="_slg108">#REF!</definedName>
    <definedName name="_slg121">#REF!</definedName>
    <definedName name="_slg1219">#REF!</definedName>
    <definedName name="_slg122">#REF!</definedName>
    <definedName name="_slg1220">#REF!</definedName>
    <definedName name="_slg1221">#REF!</definedName>
    <definedName name="_slg1222">#REF!</definedName>
    <definedName name="_slg123">#REF!</definedName>
    <definedName name="_slg124">#REF!</definedName>
    <definedName name="_slg128">#REF!</definedName>
    <definedName name="_slg151">#REF!</definedName>
    <definedName name="_slg1519">#REF!</definedName>
    <definedName name="_slg152">#REF!</definedName>
    <definedName name="_slg1520">#REF!</definedName>
    <definedName name="_slg1521">#REF!</definedName>
    <definedName name="_slg1522">#REF!</definedName>
    <definedName name="_slg153">#REF!</definedName>
    <definedName name="_slg154">#REF!</definedName>
    <definedName name="_slg158">#REF!</definedName>
    <definedName name="_slg2">#REF!</definedName>
    <definedName name="_slg201">#REF!</definedName>
    <definedName name="_slg2019">#REF!</definedName>
    <definedName name="_slg202">#REF!</definedName>
    <definedName name="_slg2020">#REF!</definedName>
    <definedName name="_slg2021">#REF!</definedName>
    <definedName name="_slg2022">#REF!</definedName>
    <definedName name="_slg203">#REF!</definedName>
    <definedName name="_slg204">#REF!</definedName>
    <definedName name="_slg208">#REF!</definedName>
    <definedName name="_slg3">#REF!</definedName>
    <definedName name="_slg4">#REF!</definedName>
    <definedName name="_slg41">#REF!</definedName>
    <definedName name="_slg419">#REF!</definedName>
    <definedName name="_slg42">#REF!</definedName>
    <definedName name="_slg420">#REF!</definedName>
    <definedName name="_slg421">#REF!</definedName>
    <definedName name="_slg422">#REF!</definedName>
    <definedName name="_slg43">#REF!</definedName>
    <definedName name="_slg44">#REF!</definedName>
    <definedName name="_slg48">#REF!</definedName>
    <definedName name="_slg5">#REF!</definedName>
    <definedName name="_slg6">#REF!</definedName>
    <definedName name="_slg61">#REF!</definedName>
    <definedName name="_slg619">#REF!</definedName>
    <definedName name="_slg62">#REF!</definedName>
    <definedName name="_slg620">#REF!</definedName>
    <definedName name="_slg621">#REF!</definedName>
    <definedName name="_slg622">#REF!</definedName>
    <definedName name="_slg63">#REF!</definedName>
    <definedName name="_slg64">#REF!</definedName>
    <definedName name="_slg68">#REF!</definedName>
    <definedName name="_slg81">#REF!</definedName>
    <definedName name="_slg819">#REF!</definedName>
    <definedName name="_slg82">#REF!</definedName>
    <definedName name="_slg820">#REF!</definedName>
    <definedName name="_slg821">#REF!</definedName>
    <definedName name="_slg822">#REF!</definedName>
    <definedName name="_slg83">#REF!</definedName>
    <definedName name="_slg84">#REF!</definedName>
    <definedName name="_slg88">#REF!</definedName>
    <definedName name="_slh101">#REF!</definedName>
    <definedName name="_slh1019">#REF!</definedName>
    <definedName name="_slh102">#REF!</definedName>
    <definedName name="_slh1020">#REF!</definedName>
    <definedName name="_slh1021">#REF!</definedName>
    <definedName name="_slh1022">#REF!</definedName>
    <definedName name="_slh103">#REF!</definedName>
    <definedName name="_slh104">#REF!</definedName>
    <definedName name="_slh108">#REF!</definedName>
    <definedName name="_slh121">#REF!</definedName>
    <definedName name="_slh1219">#REF!</definedName>
    <definedName name="_slh122">#REF!</definedName>
    <definedName name="_slh1220">#REF!</definedName>
    <definedName name="_slh1221">#REF!</definedName>
    <definedName name="_slh1222">#REF!</definedName>
    <definedName name="_slh123">#REF!</definedName>
    <definedName name="_slh124">#REF!</definedName>
    <definedName name="_slh128">#REF!</definedName>
    <definedName name="_slh151">#REF!</definedName>
    <definedName name="_slh1519">#REF!</definedName>
    <definedName name="_slh152">#REF!</definedName>
    <definedName name="_slh1520">#REF!</definedName>
    <definedName name="_slh1521">#REF!</definedName>
    <definedName name="_slh1522">#REF!</definedName>
    <definedName name="_slh153">#REF!</definedName>
    <definedName name="_slh154">#REF!</definedName>
    <definedName name="_slh158">#REF!</definedName>
    <definedName name="_slh201">#REF!</definedName>
    <definedName name="_slh2019">#REF!</definedName>
    <definedName name="_slh202">#REF!</definedName>
    <definedName name="_slh2020">#REF!</definedName>
    <definedName name="_slh2021">#REF!</definedName>
    <definedName name="_slh2022">#REF!</definedName>
    <definedName name="_slh203">#REF!</definedName>
    <definedName name="_slh204">#REF!</definedName>
    <definedName name="_slh208">#REF!</definedName>
    <definedName name="_slh41">#REF!</definedName>
    <definedName name="_slh419">#REF!</definedName>
    <definedName name="_slh42">#REF!</definedName>
    <definedName name="_slh420">#REF!</definedName>
    <definedName name="_slh421">#REF!</definedName>
    <definedName name="_slh422">#REF!</definedName>
    <definedName name="_slh43">#REF!</definedName>
    <definedName name="_slh44">#REF!</definedName>
    <definedName name="_slh48">#REF!</definedName>
    <definedName name="_slh61">#REF!</definedName>
    <definedName name="_slh619">#REF!</definedName>
    <definedName name="_slh62">#REF!</definedName>
    <definedName name="_slh620">#REF!</definedName>
    <definedName name="_slh621">#REF!</definedName>
    <definedName name="_slh622">#REF!</definedName>
    <definedName name="_slh63">#REF!</definedName>
    <definedName name="_slh64">#REF!</definedName>
    <definedName name="_slh68">#REF!</definedName>
    <definedName name="_slh81">#REF!</definedName>
    <definedName name="_slh819">#REF!</definedName>
    <definedName name="_slh82">#REF!</definedName>
    <definedName name="_slh820">#REF!</definedName>
    <definedName name="_slh821">#REF!</definedName>
    <definedName name="_slh822">#REF!</definedName>
    <definedName name="_slh83">#REF!</definedName>
    <definedName name="_slh84">#REF!</definedName>
    <definedName name="_slh88">#REF!</definedName>
    <definedName name="_Sort" hidden="1">#REF!</definedName>
    <definedName name="_tct5">#REF!</definedName>
    <definedName name="_tg427">#REF!</definedName>
    <definedName name="_TH20">#REF!</definedName>
    <definedName name="_TL1">#REF!</definedName>
    <definedName name="_TL2">#REF!</definedName>
    <definedName name="_TLA120">#REF!</definedName>
    <definedName name="_TLA35">#REF!</definedName>
    <definedName name="_TLA50">#REF!</definedName>
    <definedName name="_TLA70">#REF!</definedName>
    <definedName name="_TLA95">#REF!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20_">#REF!</definedName>
    <definedName name="a277Print_Titles">#REF!</definedName>
    <definedName name="A35_">#REF!</definedName>
    <definedName name="A50_">#REF!</definedName>
    <definedName name="A70_">#REF!</definedName>
    <definedName name="A95_">#REF!</definedName>
    <definedName name="AC120_">#REF!</definedName>
    <definedName name="AC35_">#REF!</definedName>
    <definedName name="AC50_">#REF!</definedName>
    <definedName name="AC70_">#REF!</definedName>
    <definedName name="AC95_">#REF!</definedName>
    <definedName name="AD">#N/A</definedName>
    <definedName name="ag15F80">#REF!</definedName>
    <definedName name="All_Item">#REF!</definedName>
    <definedName name="ALPIN">#N/A</definedName>
    <definedName name="ALPJYOU">#N/A</definedName>
    <definedName name="ALPTOI">#N/A</definedName>
    <definedName name="am">#REF!</definedName>
    <definedName name="anpha">#REF!</definedName>
    <definedName name="anscount" hidden="1">2</definedName>
    <definedName name="AÙ">#REF!</definedName>
    <definedName name="B_Isc">#REF!</definedName>
    <definedName name="ban">#REF!</definedName>
    <definedName name="Bang_cly">#REF!</definedName>
    <definedName name="Bang_CVC">#REF!</definedName>
    <definedName name="bang_gia">#REF!</definedName>
    <definedName name="Bang_travl">#REF!</definedName>
    <definedName name="bang1">#REF!</definedName>
    <definedName name="bang2">#REF!</definedName>
    <definedName name="bang3">#REF!</definedName>
    <definedName name="bang4">#REF!</definedName>
    <definedName name="bang5">#REF!</definedName>
    <definedName name="bang6">#REF!</definedName>
    <definedName name="bangchu">#REF!</definedName>
    <definedName name="bangtinh">#REF!</definedName>
    <definedName name="BarData">#REF!</definedName>
    <definedName name="BB">#REF!</definedName>
    <definedName name="begin">#REF!</definedName>
    <definedName name="bengam">#REF!</definedName>
    <definedName name="benuoc">#REF!</definedName>
    <definedName name="beta">#REF!</definedName>
    <definedName name="BINHTHANH1">#REF!</definedName>
    <definedName name="BINHTHANH2">#REF!</definedName>
    <definedName name="blang">#REF!</definedName>
    <definedName name="BLOCK1">#REF!</definedName>
    <definedName name="BLOCK2">#REF!</definedName>
    <definedName name="BLOCK3">#REF!</definedName>
    <definedName name="blong">#REF!</definedName>
    <definedName name="BOQ">#REF!</definedName>
    <definedName name="bovia">#REF!</definedName>
    <definedName name="bson">#REF!</definedName>
    <definedName name="bt">#REF!</definedName>
    <definedName name="btham">#REF!</definedName>
    <definedName name="buoc">#REF!</definedName>
    <definedName name="button_area_1">#REF!</definedName>
    <definedName name="buvenh">#REF!</definedName>
    <definedName name="BVCISUMMARY">#REF!</definedName>
    <definedName name="C.1.1..Phat_tuyen">#REF!</definedName>
    <definedName name="C.1.10..VC_Thu_cong_CG">#REF!</definedName>
    <definedName name="C.1.2..Chat_cay_thu_cong">#REF!</definedName>
    <definedName name="C.1.3..Chat_cay_may">#REF!</definedName>
    <definedName name="C.1.4..Dao_goc_cay">#REF!</definedName>
    <definedName name="C.1.5..Lam_duong_tam">#REF!</definedName>
    <definedName name="C.1.6..Lam_cau_tam">#REF!</definedName>
    <definedName name="C.1.7..Rai_da_chong_lun">#REF!</definedName>
    <definedName name="C.1.8..Lam_kho_tam">#REF!</definedName>
    <definedName name="C.1.8..San_mat_bang">#REF!</definedName>
    <definedName name="C.2.1..VC_Thu_cong">#REF!</definedName>
    <definedName name="C.2.2..VC_T_cong_CG">#REF!</definedName>
    <definedName name="C.2.3..Boc_do">#REF!</definedName>
    <definedName name="C.3.1..Dao_dat_mong_cot">#REF!</definedName>
    <definedName name="C.3.2..Dao_dat_de_dap">#REF!</definedName>
    <definedName name="C.3.3..Dap_dat_mong">#REF!</definedName>
    <definedName name="C.3.4..Dao_dap_TDia">#REF!</definedName>
    <definedName name="C.3.5..Dap_bo_bao">#REF!</definedName>
    <definedName name="C.3.6..Bom_tat_nuoc">#REF!</definedName>
    <definedName name="C.3.7..Dao_bun">#REF!</definedName>
    <definedName name="C.3.8..Dap_cat_CT">#REF!</definedName>
    <definedName name="C.3.9..Dao_pha_da">#REF!</definedName>
    <definedName name="C.4.1.Cot_thep">#REF!</definedName>
    <definedName name="C.4.2..Van_khuon">#REF!</definedName>
    <definedName name="C.4.3..Be_tong">#REF!</definedName>
    <definedName name="C.4.4..Lap_BT_D.San">#REF!</definedName>
    <definedName name="C.4.5..Xay_da_hoc">#REF!</definedName>
    <definedName name="C.4.6..Dong_coc">#REF!</definedName>
    <definedName name="C.4.7..Quet_Bi_tum">#REF!</definedName>
    <definedName name="C.5.1..Lap_cot_thep">#REF!</definedName>
    <definedName name="C.5.2..Lap_cot_BT">#REF!</definedName>
    <definedName name="C.5.3..Lap_dat_xa">#REF!</definedName>
    <definedName name="C.5.4..Lap_tiep_dia">#REF!</definedName>
    <definedName name="C.5.5..Son_sat_thep">#REF!</definedName>
    <definedName name="C.6.1..Lap_su_dung">#REF!</definedName>
    <definedName name="C.6.2..Lap_su_CS">#REF!</definedName>
    <definedName name="C.6.3..Su_chuoi_do">#REF!</definedName>
    <definedName name="C.6.4..Su_chuoi_neo">#REF!</definedName>
    <definedName name="C.6.5..Lap_phu_kien">#REF!</definedName>
    <definedName name="C.6.6..Ep_noi_day">#REF!</definedName>
    <definedName name="C.6.7..KD_vuot_CN">#REF!</definedName>
    <definedName name="C.6.8..Rai_cang_day">#REF!</definedName>
    <definedName name="C.6.9..Cap_quang">#REF!</definedName>
    <definedName name="CACAU">298161</definedName>
    <definedName name="cao">#REF!</definedName>
    <definedName name="cap">#REF!</definedName>
    <definedName name="cap0.7">#REF!</definedName>
    <definedName name="Cat">#REF!</definedName>
    <definedName name="Category_All">#REF!</definedName>
    <definedName name="CATIN">#N/A</definedName>
    <definedName name="CATJYOU">#N/A</definedName>
    <definedName name="catmin">#REF!</definedName>
    <definedName name="CATREC">#N/A</definedName>
    <definedName name="CATSYU">#N/A</definedName>
    <definedName name="cc">#REF!</definedName>
    <definedName name="CCS">#REF!</definedName>
    <definedName name="cd">#REF!</definedName>
    <definedName name="cdc10r">#REF!</definedName>
    <definedName name="cdc10x">#REF!</definedName>
    <definedName name="cdc12r">#REF!</definedName>
    <definedName name="cdc12x">#REF!</definedName>
    <definedName name="cdc15r">#REF!</definedName>
    <definedName name="cdc15x">#REF!</definedName>
    <definedName name="cdc20r">#REF!</definedName>
    <definedName name="cdc20x">#REF!</definedName>
    <definedName name="cdc2x">#REF!</definedName>
    <definedName name="cdc41n">#REF!</definedName>
    <definedName name="cdc42n">#REF!</definedName>
    <definedName name="cdc4n19">#REF!</definedName>
    <definedName name="cdc4n20">#REF!</definedName>
    <definedName name="cdc4n21">#REF!</definedName>
    <definedName name="cdc4n22">#REF!</definedName>
    <definedName name="cdc4n3">#REF!</definedName>
    <definedName name="cdc4n4">#REF!</definedName>
    <definedName name="cdc4n8">#REF!</definedName>
    <definedName name="cdc4nr">#REF!</definedName>
    <definedName name="cdc4r">#REF!</definedName>
    <definedName name="cdc4x">#REF!</definedName>
    <definedName name="cdc6r">#REF!</definedName>
    <definedName name="cdc6x">#REF!</definedName>
    <definedName name="cdc8r">#REF!</definedName>
    <definedName name="cdc8x">#REF!</definedName>
    <definedName name="CDD">#REF!</definedName>
    <definedName name="cdn">#REF!</definedName>
    <definedName name="celltips_area">#REF!</definedName>
    <definedName name="char2">#REF!</definedName>
    <definedName name="chax">#REF!</definedName>
    <definedName name="chay1">#REF!</definedName>
    <definedName name="chay10">#REF!</definedName>
    <definedName name="chay2">#REF!</definedName>
    <definedName name="chay3">#REF!</definedName>
    <definedName name="chay4">#REF!</definedName>
    <definedName name="chay5">#REF!</definedName>
    <definedName name="chay6">#REF!</definedName>
    <definedName name="chay7">#REF!</definedName>
    <definedName name="chay8">#REF!</definedName>
    <definedName name="chay9">#REF!</definedName>
    <definedName name="CHSO4">#REF!</definedName>
    <definedName name="chung">66</definedName>
    <definedName name="CK">#REF!</definedName>
    <definedName name="CL">#REF!</definedName>
    <definedName name="CLVC3">0.1</definedName>
    <definedName name="CLVCTB">#REF!</definedName>
    <definedName name="CLVL">#REF!</definedName>
    <definedName name="Co">#REF!</definedName>
    <definedName name="coc">#REF!</definedName>
    <definedName name="cocbtct">#REF!</definedName>
    <definedName name="cocot">#REF!</definedName>
    <definedName name="cocott">#REF!</definedName>
    <definedName name="Cöï_ly_vaän_chuyeãn">#REF!</definedName>
    <definedName name="CÖÏ_LY_VAÄN_CHUYEÅN">#REF!</definedName>
    <definedName name="comong">#REF!</definedName>
    <definedName name="CON_EQP_COS">#REF!</definedName>
    <definedName name="CON_EQP_COST">#REF!</definedName>
    <definedName name="Cong_HM_DTCT">#REF!</definedName>
    <definedName name="Cong_M_DTCT">#REF!</definedName>
    <definedName name="Cong_NC_DTCT">#REF!</definedName>
    <definedName name="Cong_VL_DTCT">#REF!</definedName>
    <definedName name="congbengam">#REF!</definedName>
    <definedName name="congbenuoc">#REF!</definedName>
    <definedName name="congcoc">#REF!</definedName>
    <definedName name="congcocot">#REF!</definedName>
    <definedName name="congcocott">#REF!</definedName>
    <definedName name="congcomong">#REF!</definedName>
    <definedName name="congcottron">#REF!</definedName>
    <definedName name="congcotvuong">#REF!</definedName>
    <definedName name="congdam">#REF!</definedName>
    <definedName name="congdan1">#REF!</definedName>
    <definedName name="congdan2">#REF!</definedName>
    <definedName name="congdandusan">#REF!</definedName>
    <definedName name="conglanhto">#REF!</definedName>
    <definedName name="congmong">#REF!</definedName>
    <definedName name="congmongbang">#REF!</definedName>
    <definedName name="congmongdon">#REF!</definedName>
    <definedName name="congpanen">#REF!</definedName>
    <definedName name="congsan">#REF!</definedName>
    <definedName name="congthang">#REF!</definedName>
    <definedName name="CongVattu">#REF!</definedName>
    <definedName name="CONST_EQ">#REF!</definedName>
    <definedName name="continue1">#REF!</definedName>
    <definedName name="cottron">#REF!</definedName>
    <definedName name="cotvuong">#REF!</definedName>
    <definedName name="COVER">#REF!</definedName>
    <definedName name="CPC">#REF!</definedName>
    <definedName name="cpdd1">#REF!</definedName>
    <definedName name="CPK">#REF!</definedName>
    <definedName name="CPVC100">#REF!</definedName>
    <definedName name="CRD">#REF!</definedName>
    <definedName name="CRITINST">#REF!</definedName>
    <definedName name="CRITPURC">#REF!</definedName>
    <definedName name="CRS">#REF!</definedName>
    <definedName name="CS">#REF!</definedName>
    <definedName name="CS_10">#REF!</definedName>
    <definedName name="CS_100">#REF!</definedName>
    <definedName name="CS_101">#REF!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sd3p">#REF!</definedName>
    <definedName name="csddg1p">#REF!</definedName>
    <definedName name="csddt1p">#REF!</definedName>
    <definedName name="csht3p">#REF!</definedName>
    <definedName name="ctdn9697">#REF!</definedName>
    <definedName name="ctiep">#REF!</definedName>
    <definedName name="ctmai">#REF!</definedName>
    <definedName name="ctong">#REF!</definedName>
    <definedName name="CTÖØ">#REF!</definedName>
    <definedName name="ctre">#REF!</definedName>
    <definedName name="Cty_TNHH_HYDRO_AGRI">#REF!</definedName>
    <definedName name="CTY_VTKTNN_CAÀN_THÔ">#REF!</definedName>
    <definedName name="CU_LY">#REF!</definedName>
    <definedName name="CUCHI">#REF!</definedName>
    <definedName name="cui">#REF!</definedName>
    <definedName name="cuoc_vc">#REF!</definedName>
    <definedName name="cuonggamma">#REF!</definedName>
    <definedName name="CURRENCY">#REF!</definedName>
    <definedName name="current">#REF!</definedName>
    <definedName name="cvf">#N/A</definedName>
    <definedName name="cx">#REF!</definedName>
    <definedName name="D_7101A_B">#REF!</definedName>
    <definedName name="dam">78000</definedName>
    <definedName name="danducsan">#REF!</definedName>
    <definedName name="data">#REF!</definedName>
    <definedName name="DATA_DATA2_List">#REF!</definedName>
    <definedName name="Data11">#REF!</definedName>
    <definedName name="Data41">#REF!</definedName>
    <definedName name="_xlnm.Database">#REF!</definedName>
    <definedName name="datak">#REF!</definedName>
    <definedName name="datal">#REF!</definedName>
    <definedName name="DATDAO">#REF!</definedName>
    <definedName name="dche">#REF!</definedName>
    <definedName name="DD">#REF!</definedName>
    <definedName name="dd4x6">#REF!</definedName>
    <definedName name="ddar2">#REF!</definedName>
    <definedName name="ddax">#REF!</definedName>
    <definedName name="dday">#REF!</definedName>
    <definedName name="dden">#REF!</definedName>
    <definedName name="ddia">#REF!</definedName>
    <definedName name="DEMI1">#N/A</definedName>
    <definedName name="DEMI2">#N/A</definedName>
    <definedName name="den_bu">#REF!</definedName>
    <definedName name="Det32x3">#REF!</definedName>
    <definedName name="Det35x3">#REF!</definedName>
    <definedName name="Det40x4">#REF!</definedName>
    <definedName name="Det50x5">#REF!</definedName>
    <definedName name="Det63x6">#REF!</definedName>
    <definedName name="Det75x6">#REF!</definedName>
    <definedName name="dg">#REF!</definedName>
    <definedName name="DGCTI592">#REF!</definedName>
    <definedName name="dghp">#REF!</definedName>
    <definedName name="DGTH">#REF!</definedName>
    <definedName name="dgthss3">#REF!</definedName>
    <definedName name="dgvl">#REF!</definedName>
    <definedName name="DGVUA">#REF!</definedName>
    <definedName name="DGXDTT">#REF!</definedName>
    <definedName name="dh">#REF!</definedName>
    <definedName name="dien">#REF!</definedName>
    <definedName name="dientichck">#REF!</definedName>
    <definedName name="DM">#REF!</definedName>
    <definedName name="dmat">#REF!</definedName>
    <definedName name="dmdv">#REF!</definedName>
    <definedName name="DMHH">#REF!</definedName>
    <definedName name="dmoi">#REF!</definedName>
    <definedName name="DÑt45x4">#REF!</definedName>
    <definedName name="doan1">#REF!</definedName>
    <definedName name="doan2">#REF!</definedName>
    <definedName name="doan3">#REF!</definedName>
    <definedName name="doan4">#REF!</definedName>
    <definedName name="doan5">#REF!</definedName>
    <definedName name="doan6">#REF!</definedName>
    <definedName name="dobt">#REF!</definedName>
    <definedName name="dongia">#REF!</definedName>
    <definedName name="ds1pnc">#REF!</definedName>
    <definedName name="ds1pvl">#REF!</definedName>
    <definedName name="ds3pnc">#REF!</definedName>
    <definedName name="ds3pvl">#REF!</definedName>
    <definedName name="DSUMDATA">#REF!</definedName>
    <definedName name="DTBH">#REF!</definedName>
    <definedName name="DTCT_tn">#REF!</definedName>
    <definedName name="dtich1">#REF!</definedName>
    <definedName name="dtich2">#REF!</definedName>
    <definedName name="dtich3">#REF!</definedName>
    <definedName name="dtich4">#REF!</definedName>
    <definedName name="dtich5">#REF!</definedName>
    <definedName name="dtich6">#REF!</definedName>
    <definedName name="duoi">#REF!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Excell_HCM">#REF!</definedName>
    <definedName name="_xlnm.Extract">#REF!</definedName>
    <definedName name="f">#REF!</definedName>
    <definedName name="f82E46">#REF!</definedName>
    <definedName name="FACTOR">#REF!</definedName>
    <definedName name="FO">#N/A</definedName>
    <definedName name="gachlanem">#REF!</definedName>
    <definedName name="gas">#REF!</definedName>
    <definedName name="gchi">#REF!</definedName>
    <definedName name="gd">#REF!</definedName>
    <definedName name="gia_tien">#REF!</definedName>
    <definedName name="gia_tien_BTN">#REF!</definedName>
    <definedName name="giotuoi">#REF!</definedName>
    <definedName name="gl3p">#REF!</definedName>
    <definedName name="gld">#REF!</definedName>
    <definedName name="Goc32x3">#REF!</definedName>
    <definedName name="Goc35x3">#REF!</definedName>
    <definedName name="Goc40x4">#REF!</definedName>
    <definedName name="Goc45x4">#REF!</definedName>
    <definedName name="Goc50x5">#REF!</definedName>
    <definedName name="Goc63x6">#REF!</definedName>
    <definedName name="Goc75x6">#REF!</definedName>
    <definedName name="GOVAP1">#REF!</definedName>
    <definedName name="GOVAP2">#REF!</definedName>
    <definedName name="gtc">#REF!</definedName>
    <definedName name="GTRI">#REF!</definedName>
    <definedName name="GTXL">#REF!</definedName>
    <definedName name="gxm">#REF!</definedName>
    <definedName name="H_ng_mòc_cáng_trÖnh">#REF!</definedName>
    <definedName name="Ha">#REF!</definedName>
    <definedName name="HCM">#REF!</definedName>
    <definedName name="HDGTT">#REF!</definedName>
    <definedName name="Heä_soá_laép_xaø_H">1.7</definedName>
    <definedName name="heä_soá_sình_laày">#REF!</definedName>
    <definedName name="hien">#REF!</definedName>
    <definedName name="hoc">55000</definedName>
    <definedName name="HOCMON">#REF!</definedName>
    <definedName name="HOME_MANP">#REF!</definedName>
    <definedName name="HOMEOFFICE_COST">#REF!</definedName>
    <definedName name="HSCT3">0.1</definedName>
    <definedName name="hsdc1">#REF!</definedName>
    <definedName name="HSDN">2.5</definedName>
    <definedName name="HSHH">#REF!</definedName>
    <definedName name="HSHHUT">#REF!</definedName>
    <definedName name="hsk">#REF!</definedName>
    <definedName name="HSSL">#REF!</definedName>
    <definedName name="HSVC1">#REF!</definedName>
    <definedName name="HSVC2">#REF!</definedName>
    <definedName name="HSVC3">#REF!</definedName>
    <definedName name="HTML_CodePage" hidden="1">950</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TNC">#REF!</definedName>
    <definedName name="HTVL">#REF!</definedName>
    <definedName name="Hu">#REF!</definedName>
    <definedName name="Human">#REF!</definedName>
    <definedName name="Human_resources">#REF!</definedName>
    <definedName name="HUYHAN">#REF!</definedName>
    <definedName name="HV">#N/A</definedName>
    <definedName name="HVLDP">#REF!</definedName>
    <definedName name="I">#REF!</definedName>
    <definedName name="I_A">#REF!</definedName>
    <definedName name="I_B">#REF!</definedName>
    <definedName name="I_c">#REF!</definedName>
    <definedName name="IDLAB_COST">#REF!</definedName>
    <definedName name="II_A">#REF!</definedName>
    <definedName name="II_B">#REF!</definedName>
    <definedName name="II_c">#REF!</definedName>
    <definedName name="III_a">#REF!</definedName>
    <definedName name="III_B">#REF!</definedName>
    <definedName name="III_c">#REF!</definedName>
    <definedName name="IND_LAB">#REF!</definedName>
    <definedName name="INDMANP">#REF!</definedName>
    <definedName name="j356C8">#REF!</definedName>
    <definedName name="kcong">#REF!</definedName>
    <definedName name="kdien">#REF!</definedName>
    <definedName name="kh">#REF!</definedName>
    <definedName name="khac">2</definedName>
    <definedName name="Khâi">#REF!</definedName>
    <definedName name="KhuyenmaiUPS">"AutoShape 264"</definedName>
    <definedName name="Kiem_tra_trung_ten">#REF!</definedName>
    <definedName name="KLVLV">#REF!</definedName>
    <definedName name="kp1ph">#REF!</definedName>
    <definedName name="KVC">#REF!</definedName>
    <definedName name="l_1">#REF!</definedName>
    <definedName name="lanhto">#REF!</definedName>
    <definedName name="Lapmay">#REF!</definedName>
    <definedName name="list">#REF!</definedName>
    <definedName name="Lmk">#REF!</definedName>
    <definedName name="LN">#REF!</definedName>
    <definedName name="Lnsc">#REF!</definedName>
    <definedName name="Lo">#REF!</definedName>
    <definedName name="LO283K">#REF!</definedName>
    <definedName name="LO815K">#REF!</definedName>
    <definedName name="ltre">#REF!</definedName>
    <definedName name="luong">#REF!</definedName>
    <definedName name="lVC">#REF!</definedName>
    <definedName name="M12ba3p">#REF!</definedName>
    <definedName name="M12bb1p">#REF!</definedName>
    <definedName name="M12cbnc">#REF!</definedName>
    <definedName name="M12cbvl">#REF!</definedName>
    <definedName name="M14bb1p">#REF!</definedName>
    <definedName name="m8aanc">#REF!</definedName>
    <definedName name="m8aavl">#REF!</definedName>
    <definedName name="MA">#N/A</definedName>
    <definedName name="Ma3pnc">#REF!</definedName>
    <definedName name="Ma3pvl">#REF!</definedName>
    <definedName name="Maa3pnc">#REF!</definedName>
    <definedName name="Maa3pvl">#REF!</definedName>
    <definedName name="MAHANG">#REF!</definedName>
    <definedName name="MAJ_CON_EQP">#REF!</definedName>
    <definedName name="MANPP">#REF!</definedName>
    <definedName name="MAÕCOÙ">#REF!</definedName>
    <definedName name="MAÕNÔÏ">#REF!</definedName>
    <definedName name="MATP_GT">#REF!</definedName>
    <definedName name="MAVLV">#REF!</definedName>
    <definedName name="MAVT">#REF!</definedName>
    <definedName name="may">#REF!</definedName>
    <definedName name="Mba1p">#REF!</definedName>
    <definedName name="Mba3p">#REF!</definedName>
    <definedName name="Mbb3p">#REF!</definedName>
    <definedName name="Mbn1p">#REF!</definedName>
    <definedName name="mc">#REF!</definedName>
    <definedName name="me">#REF!</definedName>
    <definedName name="metresongda">#N/A</definedName>
    <definedName name="MG_A">#REF!</definedName>
    <definedName name="mh">#REF!</definedName>
    <definedName name="MNPP">#REF!</definedName>
    <definedName name="mongbang">#REF!</definedName>
    <definedName name="mongdon">#REF!</definedName>
    <definedName name="Morong">#REF!</definedName>
    <definedName name="Morong4054_85">#REF!</definedName>
    <definedName name="MST">#REF!</definedName>
    <definedName name="MTMAC12">#REF!</definedName>
    <definedName name="mtram">#REF!</definedName>
    <definedName name="MUA">#REF!</definedName>
    <definedName name="n" hidden="1">#REF!</definedName>
    <definedName name="N.THAÙNG">#REF!</definedName>
    <definedName name="n1pig">#REF!</definedName>
    <definedName name="n1pind">#REF!</definedName>
    <definedName name="n1ping">#REF!</definedName>
    <definedName name="n1pint">#REF!</definedName>
    <definedName name="nc1p">#REF!</definedName>
    <definedName name="nc3p">#REF!</definedName>
    <definedName name="NCBD100">#REF!</definedName>
    <definedName name="NCBD200">#REF!</definedName>
    <definedName name="NCBD250">#REF!</definedName>
    <definedName name="NCcap0.7">#REF!</definedName>
    <definedName name="NCcap1">#REF!</definedName>
    <definedName name="ncong">#REF!</definedName>
    <definedName name="NCT_BKTC">#REF!</definedName>
    <definedName name="nctram">#REF!</definedName>
    <definedName name="NCVC100">#REF!</definedName>
    <definedName name="NCVC200">#REF!</definedName>
    <definedName name="NCVC250">#REF!</definedName>
    <definedName name="NCVC3P">#REF!</definedName>
    <definedName name="NET">#REF!</definedName>
    <definedName name="NET_1">#REF!</definedName>
    <definedName name="NET_ANA">#REF!</definedName>
    <definedName name="NET_ANA_1">#REF!</definedName>
    <definedName name="NET_ANA_2">#REF!</definedName>
    <definedName name="NG_THANG">#REF!</definedName>
    <definedName name="NGAØY">#REF!</definedName>
    <definedName name="ngau">#REF!</definedName>
    <definedName name="Nh_n_cáng">#REF!</definedName>
    <definedName name="NHAÄP">#REF!</definedName>
    <definedName name="nhn">#REF!</definedName>
    <definedName name="NHot">#REF!</definedName>
    <definedName name="nhua">#REF!</definedName>
    <definedName name="nig">#REF!</definedName>
    <definedName name="nig1p">#REF!</definedName>
    <definedName name="nig3p">#REF!</definedName>
    <definedName name="nignc1p">#REF!</definedName>
    <definedName name="nigvl1p">#REF!</definedName>
    <definedName name="nin">#REF!</definedName>
    <definedName name="nin14nc3p">#REF!</definedName>
    <definedName name="nin14vl3p">#REF!</definedName>
    <definedName name="nin1903p">#REF!</definedName>
    <definedName name="nin190nc3p">#REF!</definedName>
    <definedName name="nin190vl3p">#REF!</definedName>
    <definedName name="nin2903p">#REF!</definedName>
    <definedName name="nin290nc3p">#REF!</definedName>
    <definedName name="nin290vl3p">#REF!</definedName>
    <definedName name="nin3p">#REF!</definedName>
    <definedName name="nind">#REF!</definedName>
    <definedName name="nind1p">#REF!</definedName>
    <definedName name="nind3p">#REF!</definedName>
    <definedName name="nindnc1p">#REF!</definedName>
    <definedName name="nindnc3p">#REF!</definedName>
    <definedName name="nindvl1p">#REF!</definedName>
    <definedName name="nindvl3p">#REF!</definedName>
    <definedName name="ning1p">#REF!</definedName>
    <definedName name="ningnc1p">#REF!</definedName>
    <definedName name="ningvl1p">#REF!</definedName>
    <definedName name="ninnc3p">#REF!</definedName>
    <definedName name="nint1p">#REF!</definedName>
    <definedName name="nintnc1p">#REF!</definedName>
    <definedName name="nintvl1p">#REF!</definedName>
    <definedName name="ninvl3p">#REF!</definedName>
    <definedName name="nl">#REF!</definedName>
    <definedName name="nl1p">#REF!</definedName>
    <definedName name="nl3p">#REF!</definedName>
    <definedName name="nlnc3p">#REF!</definedName>
    <definedName name="nlnc3pha">#REF!</definedName>
    <definedName name="NLTK1p">#REF!</definedName>
    <definedName name="nlvl3p">#REF!</definedName>
    <definedName name="nn1p">#REF!</definedName>
    <definedName name="nn3p">#REF!</definedName>
    <definedName name="nnnc3p">#REF!</definedName>
    <definedName name="nnvl3p">#REF!</definedName>
    <definedName name="No">#REF!</definedName>
    <definedName name="NOÄI_DUNG">#REF!</definedName>
    <definedName name="none">#REF!</definedName>
    <definedName name="NPP">#REF!</definedName>
    <definedName name="NU">#REF!</definedName>
    <definedName name="NXT">#REF!</definedName>
    <definedName name="ong">#REF!</definedName>
    <definedName name="oxy">#REF!</definedName>
    <definedName name="P">#REF!</definedName>
    <definedName name="PA">#REF!</definedName>
    <definedName name="panen">#REF!</definedName>
    <definedName name="PChe">#REF!</definedName>
    <definedName name="pgia">#REF!</definedName>
    <definedName name="phu_luc_vua">#REF!</definedName>
    <definedName name="PHUNHUAN">#REF!</definedName>
    <definedName name="PRICE1">#REF!</definedName>
    <definedName name="PRINTA">#REF!</definedName>
    <definedName name="PRINTB">#REF!</definedName>
    <definedName name="PRINTC">#REF!</definedName>
    <definedName name="PROPOSAL">#REF!</definedName>
    <definedName name="ptdg">#REF!</definedName>
    <definedName name="PTDG_cau">#REF!</definedName>
    <definedName name="ptdg_cong">#REF!</definedName>
    <definedName name="ptdg_duong">#REF!</definedName>
    <definedName name="PTVT">#REF!</definedName>
    <definedName name="PTVT_B">#REF!</definedName>
    <definedName name="qh">#REF!</definedName>
    <definedName name="QUAN10">#REF!</definedName>
    <definedName name="QUAN11">#REF!</definedName>
    <definedName name="QUAN12">#REF!</definedName>
    <definedName name="QUAN2">#REF!</definedName>
    <definedName name="QUAN4">#REF!</definedName>
    <definedName name="QUAN7">#REF!</definedName>
    <definedName name="QUAN8B">#REF!</definedName>
    <definedName name="QUANGTIEN2">#REF!</definedName>
    <definedName name="ra11p">#REF!</definedName>
    <definedName name="ra13p">#REF!</definedName>
    <definedName name="rate">14000</definedName>
    <definedName name="_xlnm.Recorder">#REF!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rong1">#REF!</definedName>
    <definedName name="rong2">#REF!</definedName>
    <definedName name="rong3">#REF!</definedName>
    <definedName name="rong4">#REF!</definedName>
    <definedName name="rong5">#REF!</definedName>
    <definedName name="rong6">#REF!</definedName>
    <definedName name="S">#REF!</definedName>
    <definedName name="S_2_Bï_v_nh">#REF!</definedName>
    <definedName name="san">#REF!</definedName>
    <definedName name="SCCR">#REF!</definedName>
    <definedName name="SCDT">#REF!</definedName>
    <definedName name="SCH">#REF!</definedName>
    <definedName name="SCT_BKTC">#REF!</definedName>
    <definedName name="sd">#N/A</definedName>
    <definedName name="SDMONG">#REF!</definedName>
    <definedName name="SEDI">#REF!</definedName>
    <definedName name="sencount" hidden="1">2</definedName>
    <definedName name="Sheet1">#REF!</definedName>
    <definedName name="sieucao">#REF!</definedName>
    <definedName name="SIZE">#REF!</definedName>
    <definedName name="SL_CRD">#REF!</definedName>
    <definedName name="SL_CRS">#REF!</definedName>
    <definedName name="SL_CS">#REF!</definedName>
    <definedName name="SL_DD">#REF!</definedName>
    <definedName name="slg">#REF!</definedName>
    <definedName name="slg10r">#REF!</definedName>
    <definedName name="slg10x">#REF!</definedName>
    <definedName name="slg12r">#REF!</definedName>
    <definedName name="slg12x">#REF!</definedName>
    <definedName name="slg15r">#REF!</definedName>
    <definedName name="slg15x">#REF!</definedName>
    <definedName name="slg20r">#REF!</definedName>
    <definedName name="slg20x">#REF!</definedName>
    <definedName name="slg4r">#REF!</definedName>
    <definedName name="slg4x">#REF!</definedName>
    <definedName name="slg6r">#REF!</definedName>
    <definedName name="slg6x">#REF!</definedName>
    <definedName name="slg8r">#REF!</definedName>
    <definedName name="slg8x">#REF!</definedName>
    <definedName name="slh10r">#REF!</definedName>
    <definedName name="slh10x">#REF!</definedName>
    <definedName name="slh12r">#REF!</definedName>
    <definedName name="slh12x">#REF!</definedName>
    <definedName name="slh15r">#REF!</definedName>
    <definedName name="slh15x">#REF!</definedName>
    <definedName name="slh20r">#REF!</definedName>
    <definedName name="slh20x">#REF!</definedName>
    <definedName name="slh42n">#REF!</definedName>
    <definedName name="slh4n1">#REF!</definedName>
    <definedName name="slh4n19">#REF!</definedName>
    <definedName name="slh4n20">#REF!</definedName>
    <definedName name="slh4n21">#REF!</definedName>
    <definedName name="slh4n22">#REF!</definedName>
    <definedName name="slh4n3">#REF!</definedName>
    <definedName name="slh4n4">#REF!</definedName>
    <definedName name="slh4n8">#REF!</definedName>
    <definedName name="slh4nr">#REF!</definedName>
    <definedName name="slh4r">#REF!</definedName>
    <definedName name="slh4x">#REF!</definedName>
    <definedName name="slh6r">#REF!</definedName>
    <definedName name="slh6x">#REF!</definedName>
    <definedName name="slh8r">#REF!</definedName>
    <definedName name="slh8x">#REF!</definedName>
    <definedName name="slk">#REF!</definedName>
    <definedName name="sll">#REF!</definedName>
    <definedName name="soc3p">#REF!</definedName>
    <definedName name="Soi">#REF!</definedName>
    <definedName name="son">#REF!</definedName>
    <definedName name="SORT">#REF!</definedName>
    <definedName name="SOTIEN_BKTC">#REF!</definedName>
    <definedName name="SPEC">#REF!</definedName>
    <definedName name="SPECSUMMARY">#REF!</definedName>
    <definedName name="ST_TH2_131">3</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tt">#REF!</definedName>
    <definedName name="subtotal">#REF!</definedName>
    <definedName name="SUMMARY">#REF!</definedName>
    <definedName name="sumTB">#REF!</definedName>
    <definedName name="sumXL">#REF!</definedName>
    <definedName name="T">#REF!</definedName>
    <definedName name="t101p">#REF!</definedName>
    <definedName name="t103p">#REF!</definedName>
    <definedName name="t10nc1p">#REF!</definedName>
    <definedName name="t10vl1p">#REF!</definedName>
    <definedName name="t121p">#REF!</definedName>
    <definedName name="t123p">#REF!</definedName>
    <definedName name="t141p">#REF!</definedName>
    <definedName name="t143p">#REF!</definedName>
    <definedName name="t14nc3p">#REF!</definedName>
    <definedName name="t14vl3p">#REF!</definedName>
    <definedName name="T44QUAN3">#REF!</definedName>
    <definedName name="T45GOVAP1">#REF!</definedName>
    <definedName name="T45HCUCHI">#REF!</definedName>
    <definedName name="T45HHOCMON">#REF!</definedName>
    <definedName name="T45QBINHCHANH">#REF!</definedName>
    <definedName name="T45QBINHTAN">#REF!</definedName>
    <definedName name="T45QBINHTHANH1">#REF!</definedName>
    <definedName name="T45QBINHTHANH2">#REF!</definedName>
    <definedName name="T45QGOVAP1">#REF!</definedName>
    <definedName name="T45QGOVAP2">#REF!</definedName>
    <definedName name="T45QPHUNHUAN">#REF!</definedName>
    <definedName name="T45QTANBINH2">#REF!</definedName>
    <definedName name="T45QTANHBINH1">#REF!</definedName>
    <definedName name="T45QTANPHU">#REF!</definedName>
    <definedName name="T45QTHUDUC1">#REF!</definedName>
    <definedName name="T45QTHUDUC2">#REF!</definedName>
    <definedName name="T45QUAN1">#REF!</definedName>
    <definedName name="T45QUAN10">#REF!</definedName>
    <definedName name="T45QUAN11">#REF!</definedName>
    <definedName name="T45QUAN12">#REF!</definedName>
    <definedName name="T45QUAN2">#REF!</definedName>
    <definedName name="T45QUAN3">#REF!</definedName>
    <definedName name="T45QUAN4">#REF!</definedName>
    <definedName name="T45QUAN6A">#REF!</definedName>
    <definedName name="T45QUAN6B">#REF!</definedName>
    <definedName name="T45QUAN7">#REF!</definedName>
    <definedName name="T45QUAN8B">#REF!</definedName>
    <definedName name="T45QUAN9">#REF!</definedName>
    <definedName name="tadao">#REF!</definedName>
    <definedName name="TAMTINH">#REF!</definedName>
    <definedName name="TANBINH1">#REF!</definedName>
    <definedName name="TANBINH2">#REF!</definedName>
    <definedName name="TANPHU">#REF!</definedName>
    <definedName name="TaxTV">10%</definedName>
    <definedName name="TaxXL">5%</definedName>
    <definedName name="TBA">#REF!</definedName>
    <definedName name="tbtram">#REF!</definedName>
    <definedName name="TC">#REF!</definedName>
    <definedName name="TC_NHANH1">#REF!</definedName>
    <definedName name="TC44HCUCHI">#REF!</definedName>
    <definedName name="TC44HHOCMON">#REF!</definedName>
    <definedName name="TC44QBINHCHANH">#REF!</definedName>
    <definedName name="TC44QBINHTAN">#REF!</definedName>
    <definedName name="TC44QBINHTHANH1">#REF!</definedName>
    <definedName name="TC44QBINHTHANH2">#REF!</definedName>
    <definedName name="TC44QGOVAP1">#REF!</definedName>
    <definedName name="TC44QGOVAP2">#REF!</definedName>
    <definedName name="TC44QPHUNHUAN">#REF!</definedName>
    <definedName name="TC44QTANBINH1">#REF!</definedName>
    <definedName name="TC44QTANBINH2">#REF!</definedName>
    <definedName name="TC44QTANPHU">#REF!</definedName>
    <definedName name="TC44QTHUDUC1">#REF!</definedName>
    <definedName name="TC44QTHUDUC2">#REF!</definedName>
    <definedName name="TC44QUAN1">#REF!</definedName>
    <definedName name="TC44QUAN10">#REF!</definedName>
    <definedName name="TC44QUAN11">#REF!</definedName>
    <definedName name="TC44QUAN12">#REF!</definedName>
    <definedName name="TC44QUAN2">#REF!</definedName>
    <definedName name="TC44QUAN32">#REF!</definedName>
    <definedName name="TC44QUAN4">#REF!</definedName>
    <definedName name="TC44QUAN5">#REF!</definedName>
    <definedName name="TC44QUAN6A">#REF!</definedName>
    <definedName name="TC44QUAN6B">#REF!</definedName>
    <definedName name="TC44QUAN7">#REF!</definedName>
    <definedName name="TC44QUAN8A">#REF!</definedName>
    <definedName name="TC44QUAN8B">#REF!</definedName>
    <definedName name="Tchuan">#REF!</definedName>
    <definedName name="td1p">#REF!</definedName>
    <definedName name="td3p">#REF!</definedName>
    <definedName name="tdnc1p">#REF!</definedName>
    <definedName name="tdo">#REF!</definedName>
    <definedName name="tdtr2cnc">#REF!</definedName>
    <definedName name="tdtr2cvl">#REF!</definedName>
    <definedName name="tdvl1p">#REF!</definedName>
    <definedName name="tenck">#REF!</definedName>
    <definedName name="text">#REF!,#REF!,#REF!,#REF!,#REF!</definedName>
    <definedName name="TG">#REF!</definedName>
    <definedName name="thang">#REF!</definedName>
    <definedName name="thanh">#REF!</definedName>
    <definedName name="thanhtien">#REF!</definedName>
    <definedName name="thepban">#REF!</definedName>
    <definedName name="thepto">#REF!</definedName>
    <definedName name="thetichck">#REF!</definedName>
    <definedName name="THGO1pnc">#REF!</definedName>
    <definedName name="thht">#REF!</definedName>
    <definedName name="THI">#REF!</definedName>
    <definedName name="THKCHU">#REF!</definedName>
    <definedName name="thkp3">#REF!</definedName>
    <definedName name="THONGKE">#REF!</definedName>
    <definedName name="thtich1">#REF!</definedName>
    <definedName name="thtich2">#REF!</definedName>
    <definedName name="thtich3">#REF!</definedName>
    <definedName name="thtich4">#REF!</definedName>
    <definedName name="thtich5">#REF!</definedName>
    <definedName name="thtich6">#REF!</definedName>
    <definedName name="thtt">#REF!</definedName>
    <definedName name="THUDUC1">#REF!</definedName>
    <definedName name="THUDUC2">#REF!</definedName>
    <definedName name="thue">6</definedName>
    <definedName name="Tien">#REF!</definedName>
    <definedName name="Tim_lan_xuat_hien">#REF!</definedName>
    <definedName name="tim_xuat_hien">#REF!</definedName>
    <definedName name="TITAN">#REF!</definedName>
    <definedName name="tk">#REF!</definedName>
    <definedName name="TKCOÙ">#REF!</definedName>
    <definedName name="TKNÔÏ">#REF!</definedName>
    <definedName name="TLAC120">#REF!</definedName>
    <definedName name="TLAC35">#REF!</definedName>
    <definedName name="TLAC50">#REF!</definedName>
    <definedName name="TLAC70">#REF!</definedName>
    <definedName name="TLAC95">#REF!</definedName>
    <definedName name="Tle">#REF!</definedName>
    <definedName name="tluong">#REF!</definedName>
    <definedName name="ton">#REF!</definedName>
    <definedName name="Tong_nhom">#REF!</definedName>
    <definedName name="tongbt">#REF!</definedName>
    <definedName name="tongcong">#REF!</definedName>
    <definedName name="tongdientich">#REF!</definedName>
    <definedName name="tongthep">#REF!</definedName>
    <definedName name="tongthetich">#REF!</definedName>
    <definedName name="TOP">#REF!</definedName>
    <definedName name="TOYOTA">#REF!</definedName>
    <definedName name="TPLRP">#REF!</definedName>
    <definedName name="Tra_DM_su_dung">#REF!</definedName>
    <definedName name="Tra_don_gia_KS">#REF!</definedName>
    <definedName name="Tra_DTCT">#REF!</definedName>
    <definedName name="Tra_tim_hang_mucPT_trung">#REF!</definedName>
    <definedName name="Tra_TL">#REF!</definedName>
    <definedName name="Tra_ty_le2">#REF!</definedName>
    <definedName name="Tra_ty_le3">#REF!</definedName>
    <definedName name="Tra_ty_le4">#REF!</definedName>
    <definedName name="Tra_ty_le5">#REF!</definedName>
    <definedName name="TRA_VAT_LIEU">#REF!</definedName>
    <definedName name="TRA_VL">#REF!</definedName>
    <definedName name="TRADE2">#REF!</definedName>
    <definedName name="TRAM">#REF!</definedName>
    <definedName name="TRAvH">#REF!</definedName>
    <definedName name="TRAVL">#REF!</definedName>
    <definedName name="TT">#REF!</definedName>
    <definedName name="TT_1P">#REF!</definedName>
    <definedName name="TT_3p">#REF!</definedName>
    <definedName name="ttam">#REF!</definedName>
    <definedName name="ttao">#REF!</definedName>
    <definedName name="ttbt">#REF!</definedName>
    <definedName name="tthi">#REF!</definedName>
    <definedName name="ttronmk">#REF!</definedName>
    <definedName name="TUAN45">#REF!</definedName>
    <definedName name="TUAN46">#REF!</definedName>
    <definedName name="TUAN48">#REF!</definedName>
    <definedName name="TUAN49">#REF!</definedName>
    <definedName name="TUAN50">#REF!</definedName>
    <definedName name="TUAN51">#REF!</definedName>
    <definedName name="TUAN52">#REF!</definedName>
    <definedName name="tv75nc">#REF!</definedName>
    <definedName name="tv75vl">#REF!</definedName>
    <definedName name="TXB11QBINHCHANH">#REF!</definedName>
    <definedName name="TXB11QBINHTAN">#REF!</definedName>
    <definedName name="TXB11QBINHTHANH1">#REF!</definedName>
    <definedName name="TXB11QBINHTHANH2">#REF!</definedName>
    <definedName name="TXB11QCUCHI">#REF!</definedName>
    <definedName name="TXB11QGOVAP1">#REF!</definedName>
    <definedName name="TXB11QGOVAP2">#REF!</definedName>
    <definedName name="TXB11QHOCMON">#REF!</definedName>
    <definedName name="TXB11QPHUNHUAN">#REF!</definedName>
    <definedName name="TXB11QTANBINH1">#REF!</definedName>
    <definedName name="TXB11QTANBINH2">#REF!</definedName>
    <definedName name="TXB11QTANPHU">#REF!</definedName>
    <definedName name="TXB11QTHUDUC1">#REF!</definedName>
    <definedName name="TXB11QTHUDUC2">#REF!</definedName>
    <definedName name="TXB11QUAN1">#REF!</definedName>
    <definedName name="TXB11QUAN10">#REF!</definedName>
    <definedName name="TXB11QUAN11">#REF!</definedName>
    <definedName name="TXB11QUAN12">#REF!</definedName>
    <definedName name="TXB11QUAN2">#REF!</definedName>
    <definedName name="TXB11QUAN4">#REF!</definedName>
    <definedName name="TXB11QUAN6B">#REF!</definedName>
    <definedName name="TXB11QUAN7">#REF!</definedName>
    <definedName name="TXB11QUAN8A">#REF!</definedName>
    <definedName name="TXB11QUAN8B">#REF!</definedName>
    <definedName name="TXB44QUAN5">#REF!</definedName>
    <definedName name="TXB44QUAN6A">#REF!</definedName>
    <definedName name="ty_le">#REF!</definedName>
    <definedName name="ty_le_BTN">#REF!</definedName>
    <definedName name="Ty_le1">#REF!</definedName>
    <definedName name="VAÄT_LIEÄU">"nhandongia"</definedName>
    <definedName name="vanchuyen">#REF!</definedName>
    <definedName name="VARIINST">#REF!</definedName>
    <definedName name="VARIPURC">#REF!</definedName>
    <definedName name="vat">5</definedName>
    <definedName name="vat_lieu_KVIII">#REF!</definedName>
    <definedName name="Vattu">#REF!</definedName>
    <definedName name="vccot">#REF!</definedName>
    <definedName name="VCHT">#REF!</definedName>
    <definedName name="vctb">#REF!</definedName>
    <definedName name="vd3p">#REF!</definedName>
    <definedName name="vl1p">#REF!</definedName>
    <definedName name="vl3p">#REF!</definedName>
    <definedName name="Vlcap0.7">#REF!</definedName>
    <definedName name="VLcap1">#REF!</definedName>
    <definedName name="vldn400">#REF!</definedName>
    <definedName name="vldn600">#REF!</definedName>
    <definedName name="VLDP">#REF!</definedName>
    <definedName name="vltram">#REF!</definedName>
    <definedName name="VND">#REF!</definedName>
    <definedName name="voi">#REF!</definedName>
    <definedName name="vr3p">#REF!</definedName>
    <definedName name="VTu">#REF!</definedName>
    <definedName name="VTVUA">#REF!</definedName>
    <definedName name="VÙ">#REF!</definedName>
    <definedName name="Vua">#REF!</definedName>
    <definedName name="vung">#REF!</definedName>
    <definedName name="vungdcd">#REF!</definedName>
    <definedName name="vungdcl">#REF!</definedName>
    <definedName name="vungnhapk">#REF!</definedName>
    <definedName name="vungnhapl">#REF!</definedName>
    <definedName name="vungxuatk">#REF!</definedName>
    <definedName name="vungxuatl">#REF!</definedName>
    <definedName name="W">#REF!</definedName>
    <definedName name="WIRE1">5</definedName>
    <definedName name="WT">#N/A</definedName>
    <definedName name="WW">#N/A</definedName>
    <definedName name="X">#REF!</definedName>
    <definedName name="x1pind">#REF!</definedName>
    <definedName name="x1ping">#REF!</definedName>
    <definedName name="x1pint">#REF!</definedName>
    <definedName name="XCCT">0.5</definedName>
    <definedName name="xfco">#REF!</definedName>
    <definedName name="xfco3p">#REF!</definedName>
    <definedName name="xfcotnc">#REF!</definedName>
    <definedName name="xfcotvl">#REF!</definedName>
    <definedName name="xh">#REF!</definedName>
    <definedName name="xhn">#REF!</definedName>
    <definedName name="xig">#REF!</definedName>
    <definedName name="xig1">#REF!</definedName>
    <definedName name="xig1p">#REF!</definedName>
    <definedName name="xig3p">#REF!</definedName>
    <definedName name="xignc3p">#REF!</definedName>
    <definedName name="xigvl3p">#REF!</definedName>
    <definedName name="xin">#REF!</definedName>
    <definedName name="xin190">#REF!</definedName>
    <definedName name="xin1903p">#REF!</definedName>
    <definedName name="xin2903p">#REF!</definedName>
    <definedName name="xin290nc3p">#REF!</definedName>
    <definedName name="xin290vl3p">#REF!</definedName>
    <definedName name="xin3p">#REF!</definedName>
    <definedName name="xind">#REF!</definedName>
    <definedName name="xind1p">#REF!</definedName>
    <definedName name="xind3p">#REF!</definedName>
    <definedName name="xindnc1p">#REF!</definedName>
    <definedName name="xindvl1p">#REF!</definedName>
    <definedName name="xing1p">#REF!</definedName>
    <definedName name="xingnc1p">#REF!</definedName>
    <definedName name="xingvl1p">#REF!</definedName>
    <definedName name="xinnc3p">#REF!</definedName>
    <definedName name="xint1p">#REF!</definedName>
    <definedName name="xinvl3p">#REF!</definedName>
    <definedName name="xit">#REF!</definedName>
    <definedName name="xit1">#REF!</definedName>
    <definedName name="xit1p">#REF!</definedName>
    <definedName name="xit2nc3p">#REF!</definedName>
    <definedName name="xit2vl3p">#REF!</definedName>
    <definedName name="xit3p">#REF!</definedName>
    <definedName name="xitnc3p">#REF!</definedName>
    <definedName name="xitvl3p">#REF!</definedName>
    <definedName name="xmp40">#REF!</definedName>
    <definedName name="xn">#REF!</definedName>
    <definedName name="xoanhapk">#REF!,#REF!</definedName>
    <definedName name="xoanhapl">#REF!,#REF!</definedName>
    <definedName name="xoaxuatk">#REF!</definedName>
    <definedName name="xoaxuatl">#REF!</definedName>
    <definedName name="XUAÁT">#REF!</definedName>
    <definedName name="Xuân">#REF!</definedName>
    <definedName name="xxxs">#REF!</definedName>
    <definedName name="ZYX">#REF!</definedName>
    <definedName name="ZZZ">#REF!</definedName>
    <definedName name="전">#REF!</definedName>
    <definedName name="주택사업본부">#REF!</definedName>
    <definedName name="철구사업본부">#REF!</definedName>
  </definedNames>
  <calcPr calcId="144525"/>
</workbook>
</file>

<file path=xl/calcChain.xml><?xml version="1.0" encoding="utf-8"?>
<calcChain xmlns="http://schemas.openxmlformats.org/spreadsheetml/2006/main">
  <c r="H383" i="5" l="1"/>
  <c r="H382" i="5"/>
  <c r="H366" i="5"/>
  <c r="H365" i="5"/>
  <c r="H364" i="5"/>
  <c r="H363" i="5"/>
  <c r="H362" i="5"/>
  <c r="H361" i="5"/>
  <c r="H360" i="5"/>
  <c r="H359" i="5"/>
  <c r="H358" i="5"/>
  <c r="H357" i="5"/>
  <c r="H356" i="5"/>
  <c r="H355" i="5"/>
  <c r="H354" i="5"/>
  <c r="H353" i="5"/>
  <c r="H352" i="5"/>
  <c r="H351" i="5"/>
  <c r="H350" i="5"/>
  <c r="H347" i="5"/>
  <c r="H348" i="5"/>
  <c r="H349" i="5"/>
  <c r="H343" i="5"/>
  <c r="H344" i="5"/>
  <c r="H345" i="5"/>
  <c r="H346" i="5"/>
  <c r="H342" i="5"/>
  <c r="H341" i="5"/>
  <c r="H339" i="5"/>
  <c r="H338" i="5"/>
  <c r="H329" i="5"/>
  <c r="H328" i="5"/>
  <c r="H327" i="5"/>
  <c r="H326" i="5"/>
  <c r="H325" i="5"/>
  <c r="H324" i="5"/>
  <c r="H323" i="5"/>
  <c r="H321" i="5"/>
  <c r="H322" i="5"/>
  <c r="H320" i="5"/>
  <c r="H319" i="5"/>
  <c r="H318" i="5"/>
  <c r="H71" i="5"/>
  <c r="H70" i="5"/>
  <c r="H64" i="5"/>
  <c r="H63" i="5"/>
  <c r="H62" i="5"/>
  <c r="H61" i="5"/>
  <c r="H60" i="5"/>
  <c r="H58" i="5"/>
  <c r="H59" i="5"/>
  <c r="H56" i="5"/>
  <c r="H57" i="5"/>
  <c r="H1386" i="5" l="1"/>
  <c r="I1386" i="5" s="1"/>
  <c r="H1381" i="5"/>
  <c r="I1381" i="5" s="1"/>
  <c r="H1376" i="5"/>
  <c r="I1376" i="5" s="1"/>
  <c r="H1253" i="5"/>
  <c r="I1253" i="5" s="1"/>
  <c r="H1073" i="5"/>
  <c r="H828" i="5"/>
  <c r="I828" i="5" s="1"/>
  <c r="H822" i="5"/>
  <c r="I822" i="5" s="1"/>
  <c r="H817" i="5"/>
  <c r="I817" i="5" s="1"/>
  <c r="H812" i="5"/>
  <c r="I812" i="5" s="1"/>
  <c r="H556" i="5"/>
  <c r="I556" i="5" s="1"/>
  <c r="H388" i="5"/>
  <c r="H827" i="5" l="1"/>
  <c r="I1073" i="5"/>
  <c r="I827" i="5" s="1"/>
  <c r="H387" i="5"/>
  <c r="I388" i="5"/>
  <c r="I387" i="5"/>
  <c r="H316" i="5"/>
  <c r="H292" i="5"/>
  <c r="H277" i="5"/>
  <c r="H262" i="5"/>
  <c r="H246" i="5"/>
  <c r="H237" i="5"/>
  <c r="H224" i="5"/>
  <c r="H207" i="5"/>
  <c r="H195" i="5"/>
  <c r="H179" i="5"/>
  <c r="H163" i="5"/>
  <c r="H146" i="5"/>
  <c r="H128" i="5"/>
  <c r="H110" i="5"/>
  <c r="H95" i="5"/>
  <c r="I95" i="5" s="1"/>
  <c r="H92" i="5" l="1"/>
  <c r="H79" i="5"/>
  <c r="H80" i="5"/>
  <c r="H81" i="5"/>
  <c r="H82" i="5"/>
  <c r="H83" i="5"/>
  <c r="H84" i="5"/>
  <c r="H85" i="5"/>
  <c r="H86" i="5"/>
  <c r="H87" i="5"/>
  <c r="H88" i="5"/>
  <c r="H89" i="5"/>
  <c r="H74" i="5"/>
  <c r="H75" i="5"/>
  <c r="H76" i="5"/>
  <c r="H77" i="5"/>
  <c r="H78" i="5"/>
  <c r="H73" i="5"/>
  <c r="H55" i="5" l="1"/>
  <c r="H54" i="5"/>
  <c r="H53" i="5"/>
  <c r="H52" i="5"/>
  <c r="H51" i="5"/>
  <c r="H50" i="5"/>
  <c r="H49" i="5"/>
  <c r="H48" i="5"/>
  <c r="H47" i="5"/>
  <c r="H46" i="5"/>
  <c r="H27" i="5"/>
  <c r="H26" i="5"/>
  <c r="H13" i="5"/>
  <c r="G16" i="7"/>
  <c r="G15" i="7"/>
  <c r="G14" i="7"/>
  <c r="G13" i="7"/>
  <c r="G12" i="7"/>
  <c r="G11" i="7"/>
  <c r="G10" i="7"/>
  <c r="G9" i="7"/>
  <c r="G8" i="7"/>
  <c r="G7" i="7"/>
  <c r="G6" i="7"/>
  <c r="G5" i="7"/>
  <c r="G4" i="7"/>
  <c r="G17" i="7" s="1"/>
</calcChain>
</file>

<file path=xl/sharedStrings.xml><?xml version="1.0" encoding="utf-8"?>
<sst xmlns="http://schemas.openxmlformats.org/spreadsheetml/2006/main" count="1850" uniqueCount="803">
  <si>
    <t>STT</t>
  </si>
  <si>
    <t>Đơn giá
(VNĐ)</t>
  </si>
  <si>
    <t>Thành tiền
(VNĐ)</t>
  </si>
  <si>
    <t>Xuất xứ</t>
  </si>
  <si>
    <t>Số lượng</t>
  </si>
  <si>
    <t>Bộ</t>
  </si>
  <si>
    <t>Cái</t>
  </si>
  <si>
    <t xml:space="preserve">     UBND THÀNH PHỐ HỒ CHÍ MINH </t>
  </si>
  <si>
    <t>CỘNG HÒA XÃ HỘI CHỦ NGHĨA VIỆT NAM</t>
  </si>
  <si>
    <t>TRƯỜNG CAO ĐẲNG LÝ TỰ TRỌNG</t>
  </si>
  <si>
    <t>Độc lập - Tự do - Hạnh phúc</t>
  </si>
  <si>
    <t xml:space="preserve">      THÀNH PHỐ HỒ CHÍ MINH</t>
  </si>
  <si>
    <t>DANH MỤC MUA SẮM TÀI SẢN NĂM 2019</t>
  </si>
  <si>
    <t>Đơn vị tính: đồng</t>
  </si>
  <si>
    <t>TÊN HÀNG HÓA</t>
  </si>
  <si>
    <t>THÔNG SỐ KT/ QUY CÁCH</t>
  </si>
  <si>
    <t>XUẤT XỨ</t>
  </si>
  <si>
    <t>ĐƠN VỊ TÍNH</t>
  </si>
  <si>
    <t>SỐ LƯỢNG</t>
  </si>
  <si>
    <t>ĐƠN GIÁ</t>
  </si>
  <si>
    <t>THÀNH TIỀN</t>
  </si>
  <si>
    <t>NGUỒN KINH PHÍ</t>
  </si>
  <si>
    <t>GHI CHÚ</t>
  </si>
  <si>
    <t>THƯỜNG XUYÊN</t>
  </si>
  <si>
    <t>KHÔNG THƯỜNG XUYÊN</t>
  </si>
  <si>
    <t>PTHĐSN</t>
  </si>
  <si>
    <t>A</t>
  </si>
  <si>
    <t>B</t>
  </si>
  <si>
    <t xml:space="preserve">C </t>
  </si>
  <si>
    <t>D</t>
  </si>
  <si>
    <t>(1)</t>
  </si>
  <si>
    <t>(2)</t>
  </si>
  <si>
    <t>(3)</t>
  </si>
  <si>
    <t>E</t>
  </si>
  <si>
    <t>F</t>
  </si>
  <si>
    <t>G</t>
  </si>
  <si>
    <t>H</t>
  </si>
  <si>
    <t>Châu Á</t>
  </si>
  <si>
    <t>CỘNG</t>
  </si>
  <si>
    <t xml:space="preserve">            TP. Hồ Chí Minh, ngày     tháng        năm  2019</t>
  </si>
  <si>
    <t>HIỆU TRƯỞNG</t>
  </si>
  <si>
    <t>TP. KẾ HOẠCH - TÀI CHÍNH</t>
  </si>
  <si>
    <t>TP. TỔ CHỨC - HÀNH CHÍNH - TỔNG HỢP</t>
  </si>
  <si>
    <t>Phạm Hữu Lộc</t>
  </si>
  <si>
    <t>Nguyễn Kính</t>
  </si>
  <si>
    <t>Lâm Viết Dũng</t>
  </si>
  <si>
    <t>TRƯỜNG CAO ĐẲNG LÝ TỰ TRỌNG
THÀNH PHỐ HỒ CHÍ MINH
KHOA CÔNG NGHỆ THÔNG TIN</t>
  </si>
  <si>
    <t>CỘNG HOÀ XÃ HỘI CHŨ NGHĨA VIỆT NAM
Độc lập - Tự do - Hạnh phúc</t>
  </si>
  <si>
    <t>DANH MỤC THIẾT BỊ GIẢNG DẠY ĐỀ NGHỊ ĐẦU TƯ CHO KHOA CÔNG NGHỆ THÔNG TIN</t>
  </si>
  <si>
    <t>Tên hàng hoá</t>
  </si>
  <si>
    <t>Đơn vị tính</t>
  </si>
  <si>
    <t>Giải thích</t>
  </si>
  <si>
    <t>Made in UK, chính hãng RS Components.</t>
  </si>
  <si>
    <t>Phục vụ các bài học, thực hành lập trình nhúng, lập trình Java, lập trình di động, lập trình ASP.net cho chuyên ngành lập trình máy tính</t>
  </si>
  <si>
    <t>Máy Ảnh CANON EOS 77D</t>
  </si>
  <si>
    <t>Nhật</t>
  </si>
  <si>
    <t>Phục vụ các bài học, thực hành Quay phim, chụp ảnh, Biên tập phim, Dựng video của chuyên ngành Thiết kế đồ họa</t>
  </si>
  <si>
    <r>
      <t xml:space="preserve">MÁY QUAY PHIM SONY FDR-AXP55
</t>
    </r>
    <r>
      <rPr>
        <b/>
        <sz val="9"/>
        <rFont val="Times New Roman"/>
        <family val="1"/>
      </rPr>
      <t>• MÁY QUAY PHIM 4K VỚI MÁY CHIẾU TÍCH HỢP 50lm (màn hình lên tới 200inch)
• Đinh dạng ghi hình: XAVC S 4K, XAVC S HD, AVCHD, MP4
• Cảm biến hình ảnh: 1/2.5 type(7.20mm) back-illuminated Exmor R CMOS Sensor
• Bộ nhớ trong: Flash Memory 64GB
• Bộ xử lý hình ảnh: BIONZ X
• Ổn định hình ảnh: Balanced Optical SteadyShot w/ Intelligent Active mode(5-axis)
• Ống kính: ZEISS Vario-Sonnar T*
• Tiêu cự góc nhìn (qui đổi 35mm): 26.8mm
• Khẩu độ: 2.0 - 3.8
• Zoom quang học: 20x
• Zoom rõ ảnh: 30x (4K), 40x (HD) (zoom KTS: 250x)
• Âm thanh: 2ch (XAVC S), 5.1ch (AVCHD)
• Tính năng nâng cao: Quay phim chuyển động nhanh, Ghi hình tốc độ cao, Ghi hình timelapse ở định dạng 4K, Golf Shot, Night Shot (Quay phim ban đêm), Khóa lấy nét, Giảm ồn giọng nói. Chống rung.
• Wifi/NFC: Có.
• Màn hình LCD: Xtra Fine LCD™ display(921,600dots). Wide(16:9), 3.0 type, cảm ứng.
• Khung ngắm điện tử: 0.24 type, 1,555,200dots
• Thời lượng ghi hình: khoảng 75 phút (XAVC S 4K 30p), khoảng 105 phút (AVCHD FH)
• Thẻ nhớ tương thích:
• + Đinh dạng XAVC S 4K(100Mbps): SDXC Memory Card(UHS-I U3 trở lên) XAVC S 4K(60Mbps) : SDXC Memory Card(Class10 trở lên) XAVC S HD : SDXC Memory Card(Class10 trở lên)</t>
    </r>
  </si>
  <si>
    <t>MÁY HÀN CHIPSET ZM-5860C</t>
  </si>
  <si>
    <t>Nhật, Mỹ</t>
  </si>
  <si>
    <t>Phục vụ các bài học, thực hành sửa chữa máy tính: CHIP, Mainboard của chuyên ngành Kỹ thuật phần cứng máy tính</t>
  </si>
  <si>
    <t>Bộ lưới đa năng mini full 323 lưới</t>
  </si>
  <si>
    <t>Khuôn làm chân chipset chuyên dụng</t>
  </si>
  <si>
    <t>Bi chì 0.5</t>
  </si>
  <si>
    <t>Hộp</t>
  </si>
  <si>
    <t>Bi chì 0.45</t>
  </si>
  <si>
    <t>Mỡ hàn chipset KingBo (mịn)</t>
  </si>
  <si>
    <t>WS-C2960+48PST-L</t>
  </si>
  <si>
    <t>Phục vụ các bài học, thực hành cấu hình hệ thống mạng máy tính cho chuyên ngành Quản trị mạng, An ninh mạng</t>
  </si>
  <si>
    <t>WS-C3650-24TS-L</t>
  </si>
  <si>
    <t>CISCO2921-SEC/K9</t>
  </si>
  <si>
    <t>ASA5515-SSD120-K9</t>
  </si>
  <si>
    <t>Tổng Cộng:</t>
  </si>
  <si>
    <t>Thành phố Hồ Chí Minh, ngày 04/05/2019</t>
  </si>
  <si>
    <t>TRƯỞNG ĐƠN VỊ</t>
  </si>
  <si>
    <t>I. KHOA CÔNG NGHỆ THÔNG TIN</t>
  </si>
  <si>
    <t>Raspberry Pi 3 Model B (Made In UK)
• 1.2GHz 64-bit quad-core ARM Cortex-A53 CPU (BCM2837)
• 1GB RAM (LPDDR2 SDRAM)
• On-board Wireless LAN - 2.4 GHz 802.11 b/g/n (BCM43438)
• On-board Bluetooth 4.1 + HS Low-energy (BLE) (BCM43438)
• 4 x USB 2.0 ports
• 10/100 Ethernet
• 40 GPIO pins
• Full size HDMI 1.3a port
• Combined 3.5mm analog audio and composite video jack
• Camera interface (CSI)
• Display interface (DSI)
• microSD slot
• VideoCore IV multimedia/3D graphics core @ 400MHz/300MHz</t>
  </si>
  <si>
    <t>• 1.2GHz 64-bit quad-core ARM Cortex-A53 CPU (BCM2837)</t>
  </si>
  <si>
    <t>• 1GB RAM (LPDDR2 SDRAM)</t>
  </si>
  <si>
    <t>• On-board Wireless LAN - 2.4 GHz 802.11 b/g/n (BCM43438)</t>
  </si>
  <si>
    <t>• 4 x USB 2.0 ports</t>
  </si>
  <si>
    <t>• On-board Bluetooth 4.1 + HS Low-energy (BLE) (BCM43438)</t>
  </si>
  <si>
    <t>• 10/100 Ethernet</t>
  </si>
  <si>
    <t>• 40 GPIO pins</t>
  </si>
  <si>
    <t>• Full size HDMI 1.3a port</t>
  </si>
  <si>
    <t>• Combined 3.5mm analog audio and composite video jack</t>
  </si>
  <si>
    <t>• Camera interface (CSI)</t>
  </si>
  <si>
    <t>• Display interface (DSI)</t>
  </si>
  <si>
    <t>• microSD slot</t>
  </si>
  <si>
    <t>• VideoCore IV multimedia/3D graphics core @ 400MHz/300MHz</t>
  </si>
  <si>
    <t xml:space="preserve">Raspberry Pi 3 Model B (Made In UK)
</t>
  </si>
  <si>
    <t>'Phục vụ các bài học, thực hành lập trình nhúng, lập trình Java, lập trình di động, lập trình ASP.net cho chuyên ngành lập trình máy tính</t>
  </si>
  <si>
    <t>• MÁY QUAY PHIM 4K VỚI MÁY CHIẾU TÍCH HỢP 50lm (màn hình lên tới 200inch)</t>
  </si>
  <si>
    <t>• Đinh dạng ghi hình: XAVC S 4K, XAVC S HD, AVCHD, MP4</t>
  </si>
  <si>
    <t>• Ống kính: ZEISS Vario-Sonnar T*</t>
  </si>
  <si>
    <t>• Tiêu cự góc nhìn (qui đổi 35mm): 26.8mm</t>
  </si>
  <si>
    <t>• Khẩu độ: 2.0 - 3.8</t>
  </si>
  <si>
    <t>• Zoom quang học: 20x</t>
  </si>
  <si>
    <t>• Zoom rõ ảnh: 30x (4K), 40x (HD) (zoom KTS: 250x)</t>
  </si>
  <si>
    <t>• Âm thanh: 2ch (XAVC S), 5.1ch (AVCHD)</t>
  </si>
  <si>
    <t>• Tính năng nâng cao: Quay phim chuyển động nhanh, Ghi hình tốc độ cao, Ghi hình timelapse ở định dạng 4K, Golf Shot, Night Shot (Quay phim ban đêm), Khóa lấy nét, Giảm ồn giọng nói. Chống rung.</t>
  </si>
  <si>
    <t>• Wifi/NFC: Có.</t>
  </si>
  <si>
    <t>• Màn hình LCD: Xtra Fine LCD™ display(921,600dots). Wide(16:9), 3.0 type, cảm ứng.</t>
  </si>
  <si>
    <t>• Khung ngắm điện tử: 0.24 type, 1,555,200dots</t>
  </si>
  <si>
    <t>• Thời lượng ghi hình: khoảng 75 phút (XAVC S 4K 30p), khoảng 105 phút (AVCHD FH)</t>
  </si>
  <si>
    <t>• Thẻ nhớ tương thích:</t>
  </si>
  <si>
    <t>• + Đinh dạng XAVC S 4K(100Mbps): SDXC Memory Card(UHS-I U3 trở lên) XAVC S 4K(60Mbps) : SDXC Memory Card(Class10 trở lên) XAVC S HD : SDXC Memory Card(Class10 trở lên)</t>
  </si>
  <si>
    <t>• Cảm biến hình ảnh: 1/2.5 type(7.20mm) back-illuminated Exmor R CMOS Sensor</t>
  </si>
  <si>
    <t>• Bộ nhớ trong: Flash Memory 64GB</t>
  </si>
  <si>
    <t>• Bộ xử lý hình ảnh: BIONZ X</t>
  </si>
  <si>
    <t xml:space="preserve">MÁY QUAY PHIM SONY FDR-AXP55
</t>
  </si>
  <si>
    <t>• Ổn định hình ảnh: Balanced Optical SteadyShot w/ Intelligent Active mode(5-axis)</t>
  </si>
  <si>
    <t>'Phục vụ các bài học, thực hành Quay phim, chụp ảnh, Biên tập phim, Dựng video của chuyên ngành Thiết kế đồ họa</t>
  </si>
  <si>
    <t>Ti vi 65 inch</t>
  </si>
  <si>
    <t>Lắp trên các phòng học lý thuyết Khu C</t>
  </si>
  <si>
    <t>II. PHÒNG QUẢN TRỊ - DỊCH VỤ</t>
  </si>
  <si>
    <t>Máy bằng 1 kim (máy Đài Loan có mô tơ trên, cắt chỉ tự động</t>
  </si>
  <si>
    <t>JK-9100BS</t>
  </si>
  <si>
    <t>Máy</t>
  </si>
  <si>
    <t>Thay thế máy đã quá cũ tại xưởng may 1, được trang bị từ năm 1993</t>
  </si>
  <si>
    <t>Máy vi tính để bàn</t>
  </si>
  <si>
    <t xml:space="preserve">Bộ </t>
  </si>
  <si>
    <t>Thay thế các máy tại văn phòng khoa hiện đã quá cũ</t>
  </si>
  <si>
    <t>Máy cắt tay</t>
  </si>
  <si>
    <t>Xưởng cắt - trang bị mới để học các môn thực hành: TT công nghệ may trang phục 1, 2…</t>
  </si>
  <si>
    <t>Máy ép keo</t>
  </si>
  <si>
    <t>Xưởng cắt - trang bị mới để học các môn thực hành: TT công nghệ may trang phục 3, TT thiết kế trang phục 1, 2, 3</t>
  </si>
  <si>
    <t>Bàn ủi Silver Star</t>
  </si>
  <si>
    <t>Xưởng 1, 2, 3, 4, cắt (trang bị mới cho các xưởng để SV thuận tiện trong giờ thực hành)</t>
  </si>
  <si>
    <t>Manaquin Fulset size M (VN)</t>
  </si>
  <si>
    <t>Con</t>
  </si>
  <si>
    <t>Giá treo rập</t>
  </si>
  <si>
    <t>Xưởng may 1, 2, 3, 4, xưởng cắt, xưởng rập</t>
  </si>
  <si>
    <t>Kính soi + màn thử đồ</t>
  </si>
  <si>
    <t>Xưởng rập, xưởng 3, 4</t>
  </si>
  <si>
    <t>Ghế học sinh</t>
  </si>
  <si>
    <t>Xưởng 4</t>
  </si>
  <si>
    <t>Bàn cắt vải</t>
  </si>
  <si>
    <t>Xưởng cắt</t>
  </si>
  <si>
    <t>Tủ kính trưng mẫu</t>
  </si>
  <si>
    <t>Xưởng trưng bày sản phẩm mẫu</t>
  </si>
  <si>
    <t>Manaquin nhựa nữ toàn thân</t>
  </si>
  <si>
    <t>Xưởng 1, 2, 3; Xưởng trưng bày sản phẩm mẫu</t>
  </si>
  <si>
    <t>Manaquin nhựa nam toàn thân</t>
  </si>
  <si>
    <t>Xưởng 1, 2, 3, Xưởng trưng bày sản phẩm mẫu</t>
  </si>
  <si>
    <t>Trang bị mới cho các SV học môn TT phát triển mẫu trên manơcanh,…</t>
  </si>
  <si>
    <t>IV. KHOA CƠ KHÍ</t>
  </si>
  <si>
    <t xml:space="preserve">III. KHOA MAY THỜI TRANG </t>
  </si>
  <si>
    <t>Máy cắt Plasma Powermax105</t>
  </si>
  <si>
    <t>Hypertherm - USA</t>
  </si>
  <si>
    <t>Máy siêu âm khuyết tật hàn DFX8</t>
  </si>
  <si>
    <t>DAKOTA - USA</t>
  </si>
  <si>
    <t xml:space="preserve">Kềm bấm </t>
  </si>
  <si>
    <t>USA</t>
  </si>
  <si>
    <t xml:space="preserve">Kềm cắt </t>
  </si>
  <si>
    <t xml:space="preserve">Bộ cle 8-32 vòng miệng </t>
  </si>
  <si>
    <t>Mỏ lếch 300 mm</t>
  </si>
  <si>
    <t>Quạt CN</t>
  </si>
  <si>
    <t>G7</t>
  </si>
  <si>
    <t>Kềm điện</t>
  </si>
  <si>
    <t>Vít dẹp 6mm</t>
  </si>
  <si>
    <t>Vít pake 6mm</t>
  </si>
  <si>
    <t>Đầu phân độ BS-2 gồm: - Bộ bánh răng thay thế + Ụ chống tâm + Mâm cặp 3 chấu 7 inch.</t>
  </si>
  <si>
    <t xml:space="preserve">Êtô xoay 3 chiều DMS-130 </t>
  </si>
  <si>
    <t>Đức</t>
  </si>
  <si>
    <t xml:space="preserve">Mâm cặp 3 chấu 270mm </t>
  </si>
  <si>
    <t xml:space="preserve">Mâm cặp 3 chấu tự định tâm SC-9 </t>
  </si>
  <si>
    <t>Đài Loan</t>
  </si>
  <si>
    <t>Mỏ lếch 8"</t>
  </si>
  <si>
    <t>Máy mài cầm tay Makita</t>
  </si>
  <si>
    <t>Máy mài sửa dao phay</t>
  </si>
  <si>
    <t>- Tốc độ ≤ 3600(v/p)</t>
  </si>
  <si>
    <t>Đồng hồ so đo ngoài</t>
  </si>
  <si>
    <t>- Công suất: (0,5 ÷ 2) kW</t>
  </si>
  <si>
    <t>- Đường kính đá (100 ÷ 200)mm</t>
  </si>
  <si>
    <t>- Độ chính xác: 0,01 mm</t>
  </si>
  <si>
    <t xml:space="preserve">Cái </t>
  </si>
  <si>
    <r>
      <t>- Phạm vi đo (0</t>
    </r>
    <r>
      <rPr>
        <sz val="13"/>
        <color theme="1"/>
        <rFont val="Symbol"/>
        <family val="1"/>
        <charset val="2"/>
      </rPr>
      <t>¸</t>
    </r>
    <r>
      <rPr>
        <sz val="13"/>
        <color theme="1"/>
        <rFont val="Times New Roman"/>
        <family val="1"/>
      </rPr>
      <t xml:space="preserve"> 10)mm</t>
    </r>
  </si>
  <si>
    <t>V. KHOA ĐỘNG LỰC</t>
  </si>
  <si>
    <t xml:space="preserve">Mô hình động cơ phun xăng trực tiếp GDI </t>
  </si>
  <si>
    <t>Thông số kỹ thuật :</t>
  </si>
  <si>
    <t>-Linh kiện đã qua sử dụng còn ≥ 80%, kèm giấy kiểm định của cơ quan kiểm định;</t>
  </si>
  <si>
    <t>-Động cơ xăng Toyota 3S-FSE, 4 kỳ, chất lượng máy còn 80% và được điều khiển phun xăng đánh lửa điện tử bằng hộp ECU;</t>
  </si>
  <si>
    <t>- Hệ thống điều khiển kim phun GDI và hệ thống đánh lửa trực tiếp bằng hộp ECU.</t>
  </si>
  <si>
    <t>- Hệ thống điện: dây điện, cầu chì, rơle, giắc nối, chìa khóa điện dùng để khởi động và ngắt điện, hệ thống cảm biến Toyota.</t>
  </si>
  <si>
    <t>-Hệ thống nhiên liệu: Thùng xăng, hệ thống ống dẫn, bơm xăng điện.</t>
  </si>
  <si>
    <t>-Hệ thống làm mát: Két nước, quạt làm mát, ống dẫn nước.</t>
  </si>
  <si>
    <t>-Hệ thống bôi trơn: Bộ lọc nhớt, que thăm dầu, hệ thống ống dẫn cacte;</t>
  </si>
  <si>
    <t>- Hệ thống truyền lực với hộp số tự động.</t>
  </si>
  <si>
    <t>-Bảng táp lô hiển thị các thông số họat động của hệ thống; Hệ thống giắc đo kiểm tra điện, công tắc đánh pan các tín hiệu điều khiển phun xăng đánh lửa và các hệ thống khác được bố trí trên mô hình.</t>
  </si>
  <si>
    <t>-Ắc quy 12V70Ah;</t>
  </si>
  <si>
    <r>
      <t>-Hệ thống chẩn đoán OBD II</t>
    </r>
    <r>
      <rPr>
        <u/>
        <sz val="12"/>
        <color theme="1"/>
        <rFont val="Times New Roman"/>
        <family val="1"/>
      </rPr>
      <t xml:space="preserve">, </t>
    </r>
  </si>
  <si>
    <t>-Mô hình hoạt động ổn định ở các chế độ phục vụ tốt cho công tác giảng dạy</t>
  </si>
  <si>
    <t>-Toàn bộ động cơ được đặt trên khung sắt sơn tĩnh điện và gắn bánh xe di chuyển được;</t>
  </si>
  <si>
    <t>-Tài liệu đào tạo theo từng bài học.</t>
  </si>
  <si>
    <t>Việt Nam</t>
  </si>
  <si>
    <t>Mô hình động cơ CRDI Common Rail ISUZU</t>
  </si>
  <si>
    <t>- Động cơ Diesel 4 kỳ của ISUZU 4HK1 / 6HK1 với hệ thống nhiên liệu sử dụng bơm cao áp CRDI Common Rail.</t>
  </si>
  <si>
    <t>- Động cơ 4 xy lanh thẳng hàng.</t>
  </si>
  <si>
    <t>-Hệ thống điều khiển kim phun và bơm cao áp Bosch HP3-HP4 điện tử bằng hộp ECU.</t>
  </si>
  <si>
    <t>-Kim phun dầu điện tử điều khiển bằng hộp ECU.</t>
  </si>
  <si>
    <t>-Hệ thống điện: dây điện, cầu chì, rơle, giắc nối, chìa khóa điện dùng để khởi động và ngắt điện, hệ thống cảm biến ISUZU.</t>
  </si>
  <si>
    <t>-Các loại cảm biến: nước, khí nạp, đánh lửa Ne, G, cảm biến đo gió, cảm biến bướm ga, cảm biến OX, chân ga điện tử.</t>
  </si>
  <si>
    <t>-Hệ thống nhiên liệu: Thùng Diesel, hệ thống ống dẫn, các cảm biến.</t>
  </si>
  <si>
    <t>-Hệ thống tuần hoàn khí EGR; hệ thống tăng áp và giải nhiệt không khí intercooler</t>
  </si>
  <si>
    <t>-Hệ thống bôi trơn: Bộ Lọc nhớt, que thăm dầu, hệ thống ống dẫn cacte.</t>
  </si>
  <si>
    <t>-Bảng táp lô hiển thị các thông số họat động của hệ thống; Hệ thống giắc đo kiểm tra điện, công tắc đánh pan các tín hiệu điều khiển phun nhiên liệu diesel điện tử và các hệ thống khác được bố trí trên mô hình.</t>
  </si>
  <si>
    <t>-Ắc quy 12V100Ah;</t>
  </si>
  <si>
    <t>-Hộp số tự động; bộ điều khiển ECU với giắc chẩn đoán 16 chân theo chuẩn OBD II (chuẩn chung cho các hộp điều khiển trên xe du lịch hiện đại trên thế giới) kết nối được với máy chẩn đoán (máy scan) để phân tích đọc mã lổi, hiển thị các thông số kỹ thuật của hệ thống điều khiển;</t>
  </si>
  <si>
    <t>-Mô hình hoạt động ổn định ở các chế độ phục vụ tốt cho công tác giảng dạy;</t>
  </si>
  <si>
    <t>-Toàn bộ động cơ được đặt trên khung sắt sơn tĩnh điện và gắn bánh xe di chuyển được.</t>
  </si>
  <si>
    <t>-Tài liệu đào tạo theo từng bài học</t>
  </si>
  <si>
    <t>Mô hình động cơ CRDI Common Rail Santafe</t>
  </si>
  <si>
    <t>Mô hình động cơ Cruise Control</t>
  </si>
  <si>
    <t>-Động cơ xăng Toyota 4 kỳ với 4 xy lanh thẳng hàng, chất lượng máy còn 80% và được điều khiển phun xăng đánh lửa điện tử bằng hộp ECU;</t>
  </si>
  <si>
    <t>- Hệ thống điều khiển kim phun và đánh lửa trực tiếp bằng hộp ECU.</t>
  </si>
  <si>
    <t>- Vành vô lăng và công tắc tổ hợp điều khiển chức năng cài đặt tốc độ xe tự động.</t>
  </si>
  <si>
    <t>-Hệ thống nhiên liệu:Thùng xăng, hệ thống ống dẫn, Các cảm biến.</t>
  </si>
  <si>
    <t>- Hệ thống truyền lực hộp số điều khiển điện tử.</t>
  </si>
  <si>
    <t>-Bộ điều khiển ECU với giắc chẩn đoán 16 chân theo chuẩn OBD II.</t>
  </si>
  <si>
    <t>Mô hình động cơ kết hợp hộp số CVT</t>
  </si>
  <si>
    <t>-Động cơ xăng Toyota 4 kỳ với 4 xy lanh thẳng hàng, chất lượng máy còn 80% và được điều khiển phun xăng đánh lửa điện tử bằng hộp ECU.</t>
  </si>
  <si>
    <t>-Hệ thống điện: dây điện, cầu chì, rơle, giắc nối, chìa khóa điện dùng để khởi động và ngắt điện, hệ thống cảm biến Toyota.</t>
  </si>
  <si>
    <t>- Hệ thống truyền lực hộp số tự động vô cấp CVT và trên mô hình thao tác điều khiển hộp số.</t>
  </si>
  <si>
    <t>-Bộ điều khiển ECU với giắc chẩn đoán 16 chân theo chuẩn OBD II..</t>
  </si>
  <si>
    <t>Mô hình động cơ với cơ cấu TFT hỗ trợ ly hợp</t>
  </si>
  <si>
    <t>- Hệ thống truyền lực hộp số thường điều khiển ly hợp với cơ cấu Free-Tronic(TFT). Trên mô hình thao tác điều khiển hộp số và điều khiển ly hợp và hệ thống truyền lực đến bánh xe trên mô hình.</t>
  </si>
  <si>
    <t>-Hệ thống điện: dây điện, cầu chì, rơle, giắc nối, chìa khóa điện dùng để khởi động và ngắt điện, hệ thống cảm biến;</t>
  </si>
  <si>
    <t>-Bộ điều khiển ECU với giắc chẩn đoán 16 chân  theo chuẩn OBD II. Giao tiếp CAN</t>
  </si>
  <si>
    <t>Mô hình ABS –ESC-TAC dùng khí nén (trên xe tải)</t>
  </si>
  <si>
    <t>-Hệ thống ABS, hệ thống cân bằng điện tử ESC và hệ thống điều khiển lực kéo ATC được điều khiển bằng hộp ECU.</t>
  </si>
  <si>
    <t>-Hệ thống gồm : 02 bánh xe cầu trước, 02 bánh xe cầu sau; 02 bình chứa khí nén, 04 cảm biến tốc độ bánh xe được gắn ở bánh trước và bánh sau, 01 van chính cầu trước phân phối khí đến 2 bánh xe, 01 van chính chia khí nén đến 02 bánh sau, cảm biến áp suất khí, bầu phanh được gắn trên 4 bánh xe.</t>
  </si>
  <si>
    <t>- Mô hình điều khiển được tốc độ của 04 bánh xe cùng lúc khác nhau.</t>
  </si>
  <si>
    <t>-Hệ thống điện: dây điện, cầu chì, rơle, giắc nối, chìa khóa điện dùng để khởi động và ngắt điện, hệ thống cảm biến.</t>
  </si>
  <si>
    <t>-Bảng táp lô hiển thị các thông số họat động của hệ thống. Hệ thống đèn báo chức năng ABS trên xe.</t>
  </si>
  <si>
    <t>- Hệ thống giắc đo kiểm tra điện, công tắc đánh pan các tín hiệu điều khiển ABS và ESC.</t>
  </si>
  <si>
    <t>-Bộ điều khiển ABS với giắc chẩn đoán theo tiêu chuẩn SAE J1587 trên xe tải.</t>
  </si>
  <si>
    <t>Mô hình động cơ phun xăng Mazda công nghệ S-VT</t>
  </si>
  <si>
    <t>-Động cơ xăng Mazda 4 kỳ với 4 xy lanh thẳng hàng, chất lượng máy còn 80% và được điều khiển phun xăng đánh lửa điện tử bằng hộp ECU.</t>
  </si>
  <si>
    <t>-Hệ thống điều khiển cam thông minh S-VT bằng hộp ECU</t>
  </si>
  <si>
    <t>-Các loại cảm biến: nước, khí nạp, đánh lửa Ne, G, cảm biến đo gió, cảm biến bướm ga, cảm biến OX.</t>
  </si>
  <si>
    <t>-Hệ thống điện: dây điện, cầu chì, rơle, giắc nối, chìa khóa điện dùng để khởi động và ngắt điện, hệ thống cảm biến Mazda.</t>
  </si>
  <si>
    <t>-Hệ thống truyền lực với hộp số tự động.</t>
  </si>
  <si>
    <t>Mô hình hệ thống CAN giao tiếp đồng hồ taplo</t>
  </si>
  <si>
    <t>-Bảng táp lô giao tiếp CAN hiển thị các thông số họat động của hệ thống trên xe Toyota. Màn hình hiển thị; Đồng hồ tốc độ động cơ; Đồng hồ tốc xe; Đồng hồ nhiên liệu; Đồng hồ nhiệt độ nước làm mát; Hệ thống đèn báo tín hiệu đèn chiếu sáng, đèn xi nhanh….</t>
  </si>
  <si>
    <t>-Hệ thống điều khiển đèn chiếu sáng, tín hiệu và gạt mưa rửa kinh với cụm công tắc tổ hợp.</t>
  </si>
  <si>
    <t>-Motor điều khiển nâng hạ kính và lock của.</t>
  </si>
  <si>
    <t>-Hệ thống âm thanh và radio giao tiếp CAN.</t>
  </si>
  <si>
    <t>-Bộ điều khiển CAN với giắc chẩn đoán 16 chân theo chuẩn OBD II.</t>
  </si>
  <si>
    <t xml:space="preserve"> - Hệ thống giắc đo kiểm tra điện, công tắc đánh pan các tín hiệu điều khiển được bố trí trên mô hình.</t>
  </si>
  <si>
    <t xml:space="preserve">Thiết bị kiểm tra bơm VE-EDC </t>
  </si>
  <si>
    <t>Trung Quốc</t>
  </si>
  <si>
    <t>- Điện áp hoạt động: 220v</t>
  </si>
  <si>
    <t>- Bộ điều khiển chính với cáp kết nối đến sensor.</t>
  </si>
  <si>
    <t>-Cáp kết nối đến các cơ cấu chấp hành bơm cao các loại Denso V3-V4-V5</t>
  </si>
  <si>
    <t>-Thiết bị điều chỉnh được cơ cấu định lượng và định thời điểm phun nhiên liệu trên bơm cao áp Denso V3-V4-V5.</t>
  </si>
  <si>
    <t>-Điều chỉnh thông số bơm cao áp Denso V3-V4-V5 trên màn hình  LCD.</t>
  </si>
  <si>
    <t>-Thiết bị kết nối được tới các thiết bị cân bơm cao áp Denso V3-V4-V5.</t>
  </si>
  <si>
    <t>- CD Rom  hướng dẫn và tài liệu kèm theo tiếng việt.</t>
  </si>
  <si>
    <t>Thiết bị kiểm tra máy khởi động và máy phát</t>
  </si>
  <si>
    <t>Phap</t>
  </si>
  <si>
    <t>-Điện áp nguồn: 220 V,  50/60 Hz, 2.24kW</t>
  </si>
  <si>
    <t>-Ắc quy nạp: 2 ắc quy 12 V 45 Ah lắp trong máy.</t>
  </si>
  <si>
    <t>-Màn hình: màn hình cảm ứng 10,4 ''</t>
  </si>
  <si>
    <t>-Dẫn động puli loại V</t>
  </si>
  <si>
    <t>-Máy in: Tích hợp máy in.</t>
  </si>
  <si>
    <t>- Kết nối: USB / Internet / Ethernet</t>
  </si>
  <si>
    <t>-Kiểm tra: bất kỳ loại máy phát 12V hoặc 24V (không có giới hạn công suất), bất kỳ loại khởi động 12V hoặc 24V nào</t>
  </si>
  <si>
    <t>- Các thông số đo được: Dòng nạp; Đèn báo nạp; hoạt động bộ điều áp; tốc độ; Điện áp rung; dòng tải; dòng điện trường DF / DFM; Cảm biến</t>
  </si>
  <si>
    <t>-Giao thức truyền thông: LIN (1.3, 2.0, 2.1), BSD / BSS (1, 2), RVC, C Terminal, PCM</t>
  </si>
  <si>
    <t>Cơ sở dữ liệu: Hơn 190.000 tài liệu liên quan đến máy phát điện</t>
  </si>
  <si>
    <t>-Kiểm tra máy phát: Chế độ tự động:Tự động Thử nghiệm điện đầy đủ; Chế độ bằng tay đơn giản: Các thông số có thể điều chỉnh, và kiểm tra thời gian;</t>
  </si>
  <si>
    <t>-Kiểm tra máy khởi động: kiểm tra điện áp và quay tự do.</t>
  </si>
  <si>
    <t>-In kết quả trực tiếp ra giấy in.</t>
  </si>
  <si>
    <t>- Hệ điều hành: Windows CE với màn hình cảm ứng đồ hoạ</t>
  </si>
  <si>
    <t>-Cáp kết nối các loại với máy khởi động và máy phát</t>
  </si>
  <si>
    <t>Mô hình động cơ Toyota sử dụng bộ chế hòa khí</t>
  </si>
  <si>
    <t>- Động cơ xăng Toyota 4 kỳ, sử dụng bộ chế hòa khí và đánh lửa bán dẫn delco.</t>
  </si>
  <si>
    <t>- Bộ chế hòa khí loại 2 họng hoạt động đầy đủ các chức năng như sau:Mạch sơ cấp, mạch thứ cấp, tăng tốc, toàn tải, cơ cấu mở bớm gió một phần, cơ cấu mở bướm gió toàn phần;bộ điều tiết không tải…</t>
  </si>
  <si>
    <t>-Hệ thống tuần hoàn khí xả EGR cơ khí.</t>
  </si>
  <si>
    <t>-Hệ thống thu hồi hơn xăng EVAP cơ khí.</t>
  </si>
  <si>
    <t>-Hệ thống nhiên liệu: Thùng xăng, hệ thống ống dẫn.</t>
  </si>
  <si>
    <t>- Hệ thống điện: dây điện, cầu chì, rơle, giắc nối, chìa khóa điện dùng để khởi động và ngắt điện,</t>
  </si>
  <si>
    <t>-Bảng táp lô hiển thị Các thông số họat động của hệ thống;</t>
  </si>
  <si>
    <t>- Hệ thống giắc đo kiểm tra điện, công tắc đánh pan các tín hiệu điều khiển bộ chế hòa khí và đánh lửa và các hệ thống khác được bố trí trên mô hình.</t>
  </si>
  <si>
    <t xml:space="preserve">Mô hình động cơ Mazda sử dụng bộ chế hòa khí </t>
  </si>
  <si>
    <t>- Động cơ xăng Mazda 4 kỳ, sử dụng bộ chế hòa khí và đánh lửa bán dẫn delco.</t>
  </si>
  <si>
    <t>-Hệ thống giắc đo kiểm tra điện, công tắc đánh pan các tín hiệu điều khiển bộ chế hòa khí và đánh lửa và các hệ thống khác được bố trí trên mô hình.</t>
  </si>
  <si>
    <t>Động cơ Diesel RV125-2NB</t>
  </si>
  <si>
    <t>-Động cơ Diesel 1 xy lanh</t>
  </si>
  <si>
    <t>-Kích thước (mm): Dài x Rộng x Cao 747 x 370 x 472</t>
  </si>
  <si>
    <t>-Đường kính x Hành trình piston:94 x 90cm</t>
  </si>
  <si>
    <t>-Dung tích xi lanh (cm3):624</t>
  </si>
  <si>
    <t>-Công suất sử dụng (mã lực/vòg phút):10.5/2200</t>
  </si>
  <si>
    <t>-Công suất tối đa: 12.5/2400</t>
  </si>
  <si>
    <t>-Moment cực đại:</t>
  </si>
  <si>
    <t>4.04/1800(KGm/RPM)</t>
  </si>
  <si>
    <t>Suất tiêu hao nhiên liệu: 185(g/HP/h)</t>
  </si>
  <si>
    <t>-Tỷ số nén:18</t>
  </si>
  <si>
    <t>-Nhiên liệu Dầu Diesel</t>
  </si>
  <si>
    <t>-Dung tích thùng chứa nhiên liệu (lít):10.5</t>
  </si>
  <si>
    <t>-Áp suất vòi phun (KG/cm2) 220</t>
  </si>
  <si>
    <t>-Dầu bôi trơn Nhớt 30 (SAE30, 20, 10W-30)</t>
  </si>
  <si>
    <t>-Dung tích dầu bôi trơn (lít) 2.8</t>
  </si>
  <si>
    <t>- Bơm cao áp PF</t>
  </si>
  <si>
    <t>-Hệ thống khởi động: Tay quay, khởi động điện</t>
  </si>
  <si>
    <t>-Hệ thống làm mát:Két nước</t>
  </si>
  <si>
    <t>-Thể tích nước làm mát (lít):2.1</t>
  </si>
  <si>
    <t xml:space="preserve">Bộ cảo dĩa 1 dĩa </t>
  </si>
  <si>
    <t xml:space="preserve">Licota - ATB-1074 </t>
  </si>
  <si>
    <t>VI. KHOA NHIỆT LẠNH</t>
  </si>
  <si>
    <t>Ampe kềm chỉ thị kim</t>
  </si>
  <si>
    <t>Ampe kềm chỉ thị số</t>
  </si>
  <si>
    <t>Áo mưa vệ sinh máy treo tường, âm trần.</t>
  </si>
  <si>
    <t>Bộ cle vòng miệng</t>
  </si>
  <si>
    <t>Bộ đồng hồ nạp ga ô tô chuyên dụng</t>
  </si>
  <si>
    <t>Bộ hàn gió đá.</t>
  </si>
  <si>
    <t>Bộ loe ống</t>
  </si>
  <si>
    <t>Bộ Lục giác các cỡ (3-10)</t>
  </si>
  <si>
    <t>Bộ nong , loe</t>
  </si>
  <si>
    <t>Bộ tuýp vòng miệng túi vải</t>
  </si>
  <si>
    <t>Bơm rửa máy</t>
  </si>
  <si>
    <t>Búa</t>
  </si>
  <si>
    <t>Cảo 2 châu</t>
  </si>
  <si>
    <t>Cảo 3 chấu</t>
  </si>
  <si>
    <t>Cây nông ống đồng</t>
  </si>
  <si>
    <t>Cưa sắt</t>
  </si>
  <si>
    <t>Dây điện nguồn 10m+ ổ cắm+ táp lô+ CB 20A, 1pha</t>
  </si>
  <si>
    <t>Độ ẩm</t>
  </si>
  <si>
    <t>Dò xì ga</t>
  </si>
  <si>
    <t>Đồng hồ đo Ampe kim</t>
  </si>
  <si>
    <t>Đồng hồ đo Ampe số</t>
  </si>
  <si>
    <t>Đồng hồ đo V.O.M</t>
  </si>
  <si>
    <t>Đồng hồ nạp ga R22</t>
  </si>
  <si>
    <t>Đồng hồ nạp ga R410a</t>
  </si>
  <si>
    <t>Đồng hồ VOM kim</t>
  </si>
  <si>
    <t>Đồng hồ VOM số</t>
  </si>
  <si>
    <t>Dũa dẹp</t>
  </si>
  <si>
    <t xml:space="preserve">Êtô </t>
  </si>
  <si>
    <t>Hàn điện ( hàn chì )</t>
  </si>
  <si>
    <t>Hút chân không</t>
  </si>
  <si>
    <t>Kềm bấm chết 10"</t>
  </si>
  <si>
    <t>Kềm bấm ống</t>
  </si>
  <si>
    <t>Kềm cắt</t>
  </si>
  <si>
    <t>Kềm điện đầu bằng</t>
  </si>
  <si>
    <t>Kềm nhọn</t>
  </si>
  <si>
    <t>Kềm răng</t>
  </si>
  <si>
    <t>Khóa lục giác đầu bi 9 cây</t>
  </si>
  <si>
    <t>Khoan búa</t>
  </si>
  <si>
    <t>Kiềm bằng</t>
  </si>
  <si>
    <t>Kìm bấm chết ( răng )</t>
  </si>
  <si>
    <t>Kìm mở phe</t>
  </si>
  <si>
    <t>Kìm tước dây</t>
  </si>
  <si>
    <t>Loe lệch tâm</t>
  </si>
  <si>
    <t>Máy dò xì gas</t>
  </si>
  <si>
    <t>Máy hàn hồ quang điện</t>
  </si>
  <si>
    <t>Máy hút chân không</t>
  </si>
  <si>
    <t>Máy khoan tay</t>
  </si>
  <si>
    <t>Máy nén – bộ ly hơp từ các loại</t>
  </si>
  <si>
    <t>Mỏ hàn gió đá</t>
  </si>
  <si>
    <t>Mô hình hệ thống điều hòa không khí ôtô các loại</t>
  </si>
  <si>
    <r>
      <t xml:space="preserve">Mô hình Máy điều hòa  Kiểu âm trần </t>
    </r>
    <r>
      <rPr>
        <b/>
        <sz val="13"/>
        <color indexed="8"/>
        <rFont val="Times New Roman"/>
        <family val="1"/>
      </rPr>
      <t xml:space="preserve">  </t>
    </r>
    <r>
      <rPr>
        <sz val="13"/>
        <color indexed="8"/>
        <rFont val="Times New Roman"/>
        <family val="1"/>
      </rPr>
      <t>(Dùng để đấu điện và  vận hành)</t>
    </r>
  </si>
  <si>
    <r>
      <t xml:space="preserve">Mô hình Máy điều hòa  Kiểu âm trần </t>
    </r>
    <r>
      <rPr>
        <b/>
        <sz val="13"/>
        <color indexed="8"/>
        <rFont val="Times New Roman"/>
        <family val="1"/>
      </rPr>
      <t xml:space="preserve"> </t>
    </r>
    <r>
      <rPr>
        <sz val="13"/>
        <color indexed="8"/>
        <rFont val="Times New Roman"/>
        <family val="1"/>
      </rPr>
      <t>( Dùng lắp đặt)</t>
    </r>
  </si>
  <si>
    <t>Mô hình Máy điều hòa  kiều áp trần</t>
  </si>
  <si>
    <r>
      <t xml:space="preserve">Mô hình Máy điều hòa  Kiểu giấu trần </t>
    </r>
    <r>
      <rPr>
        <b/>
        <sz val="13"/>
        <color indexed="8"/>
        <rFont val="Times New Roman"/>
        <family val="1"/>
      </rPr>
      <t xml:space="preserve">  </t>
    </r>
    <r>
      <rPr>
        <sz val="13"/>
        <color indexed="8"/>
        <rFont val="Times New Roman"/>
        <family val="1"/>
      </rPr>
      <t>(Dùng để đấu điện và  vận hành)</t>
    </r>
  </si>
  <si>
    <r>
      <t xml:space="preserve">Mô hình Máy điều hòa  Kiểu giấu trần </t>
    </r>
    <r>
      <rPr>
        <b/>
        <sz val="13"/>
        <color indexed="8"/>
        <rFont val="Times New Roman"/>
        <family val="1"/>
      </rPr>
      <t xml:space="preserve"> </t>
    </r>
    <r>
      <rPr>
        <sz val="13"/>
        <color indexed="8"/>
        <rFont val="Times New Roman"/>
        <family val="1"/>
      </rPr>
      <t>( Dùng lắp đặt)</t>
    </r>
  </si>
  <si>
    <r>
      <t xml:space="preserve">Mô hình Máy điều hòa  Kiểu tủ đứng </t>
    </r>
    <r>
      <rPr>
        <b/>
        <sz val="13"/>
        <color indexed="8"/>
        <rFont val="Times New Roman"/>
        <family val="1"/>
      </rPr>
      <t xml:space="preserve">  </t>
    </r>
    <r>
      <rPr>
        <sz val="13"/>
        <color indexed="8"/>
        <rFont val="Times New Roman"/>
        <family val="1"/>
      </rPr>
      <t>(Dùng để đấu điện và  vận hành)</t>
    </r>
  </si>
  <si>
    <r>
      <t xml:space="preserve">Mô hình Máy điều hòa  Kiểu tủ đứng </t>
    </r>
    <r>
      <rPr>
        <b/>
        <sz val="13"/>
        <color indexed="8"/>
        <rFont val="Times New Roman"/>
        <family val="1"/>
      </rPr>
      <t xml:space="preserve"> </t>
    </r>
    <r>
      <rPr>
        <sz val="13"/>
        <color indexed="8"/>
        <rFont val="Times New Roman"/>
        <family val="1"/>
      </rPr>
      <t>( Dùng lắp đặt)</t>
    </r>
  </si>
  <si>
    <r>
      <t>Mô hình Máy điều hòa  Multy</t>
    </r>
    <r>
      <rPr>
        <b/>
        <sz val="13"/>
        <color indexed="8"/>
        <rFont val="Times New Roman"/>
        <family val="1"/>
      </rPr>
      <t xml:space="preserve"> </t>
    </r>
    <r>
      <rPr>
        <sz val="13"/>
        <color indexed="8"/>
        <rFont val="Times New Roman"/>
        <family val="1"/>
      </rPr>
      <t>( Dùng lắp đặt)</t>
    </r>
  </si>
  <si>
    <r>
      <t>Mô hình Máy điều hòa  Multy</t>
    </r>
    <r>
      <rPr>
        <b/>
        <sz val="13"/>
        <color indexed="8"/>
        <rFont val="Times New Roman"/>
        <family val="1"/>
      </rPr>
      <t xml:space="preserve"> </t>
    </r>
    <r>
      <rPr>
        <sz val="13"/>
        <color indexed="8"/>
        <rFont val="Times New Roman"/>
        <family val="1"/>
      </rPr>
      <t>(dùng sửa chữa)</t>
    </r>
  </si>
  <si>
    <t>Mô hình máy lạnh hai cụm ( Dùng lắp đặt)</t>
  </si>
  <si>
    <t>Mô hình máy lạnh hai cụm treo tường (dùng sửa chữa)</t>
  </si>
  <si>
    <t>Mô hình máy lạnh một cụm ( Dùng đấu điện)</t>
  </si>
  <si>
    <t>Mô hình máy lạnh một cụm (dùng sửa chữa)</t>
  </si>
  <si>
    <t xml:space="preserve">Mỏ lết </t>
  </si>
  <si>
    <t>Thiết bị dò xì ga</t>
  </si>
  <si>
    <t>Tốc độ gió</t>
  </si>
  <si>
    <t>TAEKWANG 5001</t>
  </si>
  <si>
    <t>NISHIZAWA 5127</t>
  </si>
  <si>
    <t>NISHIZAWA 5128</t>
  </si>
  <si>
    <t>8-22mm 205S-8MT</t>
  </si>
  <si>
    <t>Kingtool</t>
  </si>
  <si>
    <t>Taiwan</t>
  </si>
  <si>
    <t>ϕ6 ÷ ϕ19</t>
  </si>
  <si>
    <t>VN</t>
  </si>
  <si>
    <t>Hengseng</t>
  </si>
  <si>
    <t>Pro-lax</t>
  </si>
  <si>
    <t>Sanwa YX360TRF</t>
  </si>
  <si>
    <t>WELLINK HL 1100</t>
  </si>
  <si>
    <t>5" Ê tô bàn nguội Asaki AK-668</t>
  </si>
  <si>
    <t>60W</t>
  </si>
  <si>
    <t>Value V-i210H</t>
  </si>
  <si>
    <t>Standard 12" </t>
  </si>
  <si>
    <t>GoodMan</t>
  </si>
  <si>
    <t xml:space="preserve">T10 đến T50 </t>
  </si>
  <si>
    <t>Trung Quốc </t>
  </si>
  <si>
    <t>HR2601F Makita</t>
  </si>
  <si>
    <t>VALUE VFT-808-MIS</t>
  </si>
  <si>
    <t>Oshima Mos 250</t>
  </si>
  <si>
    <t>Yamato-HV</t>
  </si>
  <si>
    <t>12''/300MM  STANLEY</t>
  </si>
  <si>
    <t>STANLEY</t>
  </si>
  <si>
    <t>8"/200mm Stanley </t>
  </si>
  <si>
    <t>VII. KHOA ĐIỆN - ĐIỆN TỬ</t>
  </si>
  <si>
    <t>I</t>
  </si>
  <si>
    <t xml:space="preserve"> PHÒNG THỰC HÀNH CƠ ĐIỆN TỬ 1</t>
  </si>
  <si>
    <t>Thiết bị lập trình PLC S7-400 + kèm màn hình 12" (Giám sát các Bộ lập trình S7-300, S7-1200, S7-1500, S7-200 qua Profinet và Profibus)</t>
  </si>
  <si>
    <t>Đặc điểm chung:</t>
  </si>
  <si>
    <t>- Thiết kế phục vụ cho giảng dạy về tự động hóa, cơ điện tử và công nghệ cao…</t>
  </si>
  <si>
    <t>- Thiết kế phù hợp với nhiều cấp độ đào tạo khác nhau: Đại học, Cao đẳng, Dạy nghề …</t>
  </si>
  <si>
    <t>- Được thiết kế theo định hướng công nghiệp và hiện đại hóa hiện nay</t>
  </si>
  <si>
    <t>- Không chỉ đào tạo về lý thuyết mà còn đào tạo về thực hành trong việc thiết kế, chế tạo, vận hành và bảo dưỡng hệ thống</t>
  </si>
  <si>
    <t>- Bao gồm nhiều dạng module khác nhau riêng lẽ tạo điều kiện dễ dàng trong việc lắp ráp và bảo dưỡng</t>
  </si>
  <si>
    <t>- Cung cấp kiến thức tổng quát về khí nén, điện khí nén, kỹ thuật điều khiển, cảm biến và điện tử trong lĩnh vực cơ điện tử</t>
  </si>
  <si>
    <t>Nội dung huấn luyện</t>
  </si>
  <si>
    <t>- Về cơ khí</t>
  </si>
  <si>
    <t xml:space="preserve">     + Xây dựng cấu trúc cơ khí của trạm</t>
  </si>
  <si>
    <t>- Về khí nén</t>
  </si>
  <si>
    <t xml:space="preserve">     + Kết nối ống các phần tử khí nén</t>
  </si>
  <si>
    <t xml:space="preserve">     + Công nghệ chân không</t>
  </si>
  <si>
    <t xml:space="preserve">     + Dẫn động khí nén thẳng và quay</t>
  </si>
  <si>
    <t>- Về điện</t>
  </si>
  <si>
    <t xml:space="preserve">     + Kết nối đúng dây và các thành phần điện</t>
  </si>
  <si>
    <t>- Về cảm biến</t>
  </si>
  <si>
    <t xml:space="preserve">     + Chọn cảm biến phù hợp với từng đối tượng</t>
  </si>
  <si>
    <t xml:space="preserve">     + Sử dụng chính xác các công tắc giới hạn</t>
  </si>
  <si>
    <t xml:space="preserve">     + Cài đặt chế độ hoạt động cho các loại cảm biến</t>
  </si>
  <si>
    <t>- Về PLC</t>
  </si>
  <si>
    <t xml:space="preserve">     + Lập trình và sử dụng PLC</t>
  </si>
  <si>
    <t xml:space="preserve">     + Cấu trúc của PLC</t>
  </si>
  <si>
    <t>- Nhiệm vụ</t>
  </si>
  <si>
    <t xml:space="preserve">     + Khai thác sử dụng hệ thống sản xuất</t>
  </si>
  <si>
    <t>- Tìm lỗi hệ thống</t>
  </si>
  <si>
    <t xml:space="preserve">     + Tìm lỗi của hệ thống sản xuất</t>
  </si>
  <si>
    <t xml:space="preserve">- Kết hợp đặc trưng riêng của mỗi module </t>
  </si>
  <si>
    <t>- Khả năng lựa chọn module kết hợp dễ dàng, đa dạng</t>
  </si>
  <si>
    <t>Thông số kỹ thuật chung của  trạm:</t>
  </si>
  <si>
    <t>- Hệ thống bánh xe để di chuyển cho các trạm</t>
  </si>
  <si>
    <t>- Phần mềm điều khiển và giám sát cho các trạm:</t>
  </si>
  <si>
    <t xml:space="preserve">     + Giám sát trạng thái phôi</t>
  </si>
  <si>
    <t xml:space="preserve">     + Giám sát trạng thái xylanh</t>
  </si>
  <si>
    <t xml:space="preserve">     + Giám sát các cơ cấu tác động</t>
  </si>
  <si>
    <t xml:space="preserve">     + Điều khiển xylanh</t>
  </si>
  <si>
    <t xml:space="preserve">     + Điều khiển các cơ cấu tác động</t>
  </si>
  <si>
    <t xml:space="preserve">     + Cảnh bảo các trường hợp có lỗi xảy ra: Kẹt phôi, không hít phôi, trạm kế bận, không có phôi, phôi lỗi… trên giao diện điều khiển và giám sát</t>
  </si>
  <si>
    <t>- Bản vẽ đi kèm:</t>
  </si>
  <si>
    <t xml:space="preserve">     + Bản vẽ 2D bố trí vị trí lắp đặt các cơ cấu của các trạm  lên mặt nhôm</t>
  </si>
  <si>
    <t xml:space="preserve">     + Bản vẽ 3D: hình chiếu đứng, hình chiếu bằng, hình chiếu cạnh và hình chiếu trục của các trạm</t>
  </si>
  <si>
    <t>- Tài liệu hướng dẫn thực hành:</t>
  </si>
  <si>
    <t xml:space="preserve">     + Part list danh sách các thiết bị của các trạm bao gồm model, xuất xứ, hãng sản xuất…</t>
  </si>
  <si>
    <t xml:space="preserve">     + Sơ đồ hệ thống điện các trạm</t>
  </si>
  <si>
    <t xml:space="preserve">     + Sơ đồ khí các trạm</t>
  </si>
  <si>
    <t xml:space="preserve">     + Giới thiệu tổng quan về các trạm</t>
  </si>
  <si>
    <t xml:space="preserve">     + Lưu đồ giải thuật điều khiển các trạm</t>
  </si>
  <si>
    <t xml:space="preserve">     + Chương trình điều khiển các trạm bao gồm bản cứng và bản mềm</t>
  </si>
  <si>
    <t xml:space="preserve">     + Video quy trình vận hành khi liên kết các trạm lại với nhau: quy trình cấp phôi, kiểm tra, gia công, tay gắp, trung gian, robot, tay gắp, phân loại, lưu trữ</t>
  </si>
  <si>
    <t>- Panel điều khiển trạm:</t>
  </si>
  <si>
    <t xml:space="preserve">     + Đèn báo trạng thái trạm sẵn sàng hoạt động</t>
  </si>
  <si>
    <t xml:space="preserve">     + Đèn báo trạm hết phôi</t>
  </si>
  <si>
    <t xml:space="preserve">     + Đèn báo Reset trạm về trạng thái ban đầu</t>
  </si>
  <si>
    <t xml:space="preserve">     + Nút nhấn Start</t>
  </si>
  <si>
    <t xml:space="preserve">     + Nút nhấn Stop</t>
  </si>
  <si>
    <t xml:space="preserve">     + Nút nhấn Reset</t>
  </si>
  <si>
    <t xml:space="preserve">     + Nút nhấn khẩn khi sự cố xảy ra</t>
  </si>
  <si>
    <t xml:space="preserve">     + Khóa Lock để tắc nguồn hệ thống</t>
  </si>
  <si>
    <t>Thông số mô hình trạm phân phối (Di)</t>
  </si>
  <si>
    <t>- Module kho chứa phôi</t>
  </si>
  <si>
    <t>- Cung cấp phôi với xylanh kéo</t>
  </si>
  <si>
    <t>- Phân phối phôi với xylanh quay</t>
  </si>
  <si>
    <t>- Kiểm tra hít phôi bằng van chân không</t>
  </si>
  <si>
    <t>- Kích thước: 360(R) x 720(D) x 775(C) mm</t>
  </si>
  <si>
    <t>- Trọng lượng: 62Kg</t>
  </si>
  <si>
    <t>- Điện áp hoạt động: 24VDC, 3A</t>
  </si>
  <si>
    <t>- Áp suất hoạt động: 5 Bar</t>
  </si>
  <si>
    <t>- Trạm cung cấp gồm:</t>
  </si>
  <si>
    <t xml:space="preserve">     + Nhôm định hình các loại: 1 Bộ</t>
  </si>
  <si>
    <t xml:space="preserve">     + Bộ cấp liệu chuyên dụng: 1 Bộ</t>
  </si>
  <si>
    <t xml:space="preserve">     + Bộ cơ cấu tay quay 180⁰: 1 Bộ</t>
  </si>
  <si>
    <t xml:space="preserve">     + Phôi mẫu các loại: 1 Bộ</t>
  </si>
  <si>
    <t xml:space="preserve">     + Tủ gá lắp trạm: 1 Bộ</t>
  </si>
  <si>
    <t xml:space="preserve">     + Mặt gá lắp PLC với góc nghiêng 30⁰, được thiết kế dạng lắp nhanh vào tủ của trạm phân phối hoặc đặt trên bàn thực hành: 1 Bộ</t>
  </si>
  <si>
    <t xml:space="preserve">     + Bộ ổn định áp suất: 1 Bộ</t>
  </si>
  <si>
    <t xml:space="preserve">     + Xylanh quay 180⁰: 1 Bộ</t>
  </si>
  <si>
    <t xml:space="preserve">     + Xylanh hít: 1 Bộ</t>
  </si>
  <si>
    <t xml:space="preserve">     + Xylanh cấp phôi có từ: 1 Bộ</t>
  </si>
  <si>
    <t xml:space="preserve">     + I/O Terminal 37 Pin, có led hiển thị để quan sát trạng thái ngõ vào ra: 1 Bộ</t>
  </si>
  <si>
    <t xml:space="preserve">     + Cáp DP-SUB 37 male: 1 Bộ</t>
  </si>
  <si>
    <t xml:space="preserve">     + Van solenoid cho xylanh cấp liệu: 1 Bộ</t>
  </si>
  <si>
    <t xml:space="preserve">     + Van solenoid cho xylanh quay 180⁰: 1 Bộ</t>
  </si>
  <si>
    <t xml:space="preserve">     + Van solenoid cho xylanh hít: 1 Bộ</t>
  </si>
  <si>
    <t xml:space="preserve">     + Đế gá lắp các van solenoid: 1 Bộ</t>
  </si>
  <si>
    <t xml:space="preserve">     + Cảm biến từ trên thân xylanh cấp phôi: 2 Bộ</t>
  </si>
  <si>
    <t xml:space="preserve">     + Cảm biến sợi quang: 1 Bộ</t>
  </si>
  <si>
    <t xml:space="preserve">     + Cảm biến áp suất chân không: 1 Bộ</t>
  </si>
  <si>
    <t xml:space="preserve">     + Cảm biến quang loại thu: 1 Bộ</t>
  </si>
  <si>
    <t xml:space="preserve">     + Van 1 chiều cho xylanh hit: 1 Bộ</t>
  </si>
  <si>
    <t xml:space="preserve">     + Bộ điều khiển lập trình PLC S7-400: 1 Bộ</t>
  </si>
  <si>
    <t xml:space="preserve">     + + UR2 Crack</t>
  </si>
  <si>
    <t>Chiếc</t>
  </si>
  <si>
    <t xml:space="preserve">            Model: 6ES7 400-1JA01-0AA0</t>
  </si>
  <si>
    <t xml:space="preserve">            Hãng sản xuất: Siemens</t>
  </si>
  <si>
    <t xml:space="preserve">            Xuất xứ: Đức</t>
  </si>
  <si>
    <t xml:space="preserve">            SIMATIC S7-400, UR2 RACK,CENTRALIZED AND DISTRIBUTED WITH 9 SLOTS 2 REDUNDANT PS PLUGGABLE</t>
  </si>
  <si>
    <t xml:space="preserve">     + + Nguồn S7-400</t>
  </si>
  <si>
    <t xml:space="preserve">            Model: 6ES7 407-0DA02-0AA0</t>
  </si>
  <si>
    <t xml:space="preserve">            SIMATIC S7-400, POWERSUPPLY PS407: 4A, WIDERANGE, 120/230V UC,5V DC/4A</t>
  </si>
  <si>
    <t xml:space="preserve">     + + Pin cho nguồn</t>
  </si>
  <si>
    <t xml:space="preserve">            Model: 6ES7971-0BA00</t>
  </si>
  <si>
    <t xml:space="preserve">            SIMATIC S7-400, BACK-UP BATTERY 3.6 V/2.3 AH FOR PS 405 4A/10A/20A AND PS 407 4A/10A/20A</t>
  </si>
  <si>
    <t xml:space="preserve">     + + Thẻ nhớ cho PLC S7-400</t>
  </si>
  <si>
    <t xml:space="preserve">            Model: 6ES7 952-1AL00-0AA0</t>
  </si>
  <si>
    <t xml:space="preserve">            SIMATIC S7, RAM MEMORY CARD FOR S7-400, LONG VERSION,2 MBYTES</t>
  </si>
  <si>
    <t xml:space="preserve">     + + CPU  PLC S7-400</t>
  </si>
  <si>
    <t xml:space="preserve">            Model: 6ES7 412-2EK06-0AB0</t>
  </si>
  <si>
    <t xml:space="preserve">            SIMATIC S7-400, CPU 412-2 PN CENTRAL PROCESSING UNIT WITH:1 MB WORKING MEMORY, (0,5 MB CODE, 0,5 MB DATA),INTERFACES:</t>
  </si>
  <si>
    <t xml:space="preserve">            1. IF MPI/DP 12 MBIT/S (X1),</t>
  </si>
  <si>
    <t xml:space="preserve">            2. IF ETHERNET/PROFINET (X5),</t>
  </si>
  <si>
    <t xml:space="preserve">     + + Module mở rộng 16 Digital Input</t>
  </si>
  <si>
    <t xml:space="preserve">            Model: 6ES7421-7BH01-0AB0 </t>
  </si>
  <si>
    <t xml:space="preserve">            GALVANICALLY ISOLATED,16 DI, 24V DC WITH            
0.05 MS INPUT DELAY, ALARM, DIAGNOSTICS  </t>
  </si>
  <si>
    <t xml:space="preserve">     + + Module mở rộng 16 Digital Output</t>
  </si>
  <si>
    <t xml:space="preserve">            Model: 6ES7 422-1BH11-0AA0     </t>
  </si>
  <si>
    <t xml:space="preserve">            DIGITAL OUTPUT MODULE,OPTIC. ISOLATED, 16 DO,24V DC, 2A</t>
  </si>
  <si>
    <t xml:space="preserve">     + + Module mở rộng 8 Analog Input.</t>
  </si>
  <si>
    <t xml:space="preserve">            Model: 6ES7 431-1KF00-0AB0</t>
  </si>
  <si>
    <t xml:space="preserve">            ANALOG INPUT MODULE OPTIC. ISOLATED, 8 AI, 13 BIT RESOLUTION, U/I/RESIST. </t>
  </si>
  <si>
    <t xml:space="preserve">     + + Module mở rộng 8 Analog Output.</t>
  </si>
  <si>
    <t xml:space="preserve">            Model: 6ES7 432-1HF00-0AB0</t>
  </si>
  <si>
    <t xml:space="preserve">            SIMATIC S7-400, SM 432 ANALOG OUTPUT MODULE 
OPTIC. ISOLATED, 8 AO,13 BIT RESOLUTION, U/I</t>
  </si>
  <si>
    <t xml:space="preserve">     + + Module Profibus</t>
  </si>
  <si>
    <t xml:space="preserve">            Model: 6GK7443-5DX04-0XE0</t>
  </si>
  <si>
    <t xml:space="preserve">            COMMUNICATION PROCESSOR CP443-5 EXTENDED FOR CONNECT. OF SIMATIC S7-400 TO PROFIBUS,  DP, S5-COMPATIBLE PG/OP- AND S7-COMMUNICATION  </t>
  </si>
  <si>
    <t xml:space="preserve">     + + Switch 24 Port </t>
  </si>
  <si>
    <t xml:space="preserve">            Model: 6GK5124-0BA00-2AA3</t>
  </si>
  <si>
    <t xml:space="preserve">            SCALANCE X124,UNMANAGED IE SWITCH, 24 X 10/100MBIT/S RJ45 PORTS,LED DIAGNOSIS, FAULT SIGNAL.CONTACT WITH SET BUTTON, REDUNDANT POWER SUPPLY</t>
  </si>
  <si>
    <t xml:space="preserve">     + + Màn hình HMI 12"</t>
  </si>
  <si>
    <t xml:space="preserve">            Model: 6AV2123-2MB03-0XA0</t>
  </si>
  <si>
    <t>sx TQ</t>
  </si>
  <si>
    <t xml:space="preserve">            Xuất xứ: Đức sx TQ</t>
  </si>
  <si>
    <t xml:space="preserve">            SIMATIC HMI, KTP1200 BASIC, BASIC PANEL,KEY AND TOUCH OPERATION, 12" TFT DISPLAY, 65536 COLORS, PROFINET INTERFACE, CONFIGURATION FROM WINCC BASIC V13 STEP7 BASIC V13, CONTAINS OPEN SOURCE SW WHICH IS PROVIDED FREE OF CHARGE FOR DETAILS SEE CD</t>
  </si>
  <si>
    <t xml:space="preserve">     + Domino kết nối IN/OUT PLC: 1 Bộ</t>
  </si>
  <si>
    <t xml:space="preserve">     + Phụ kiện kết nối: 1 Bộ</t>
  </si>
  <si>
    <t>- Phần mềm hỗ trợ:</t>
  </si>
  <si>
    <t xml:space="preserve">     + Phần mềm lập trình cho PLC: bản Crack</t>
  </si>
  <si>
    <t>Thiết bị kèm theo: Máy tính thực tập : 1 Bộ</t>
  </si>
  <si>
    <t>* Thông số kỹ thuật:</t>
  </si>
  <si>
    <r>
      <t xml:space="preserve">- Mainboard Gigabyte H110M-DS2 DDR4: </t>
    </r>
    <r>
      <rPr>
        <sz val="12"/>
        <color indexed="8"/>
        <rFont val="Times New Roman"/>
        <family val="1"/>
      </rPr>
      <t>sk LGA 1151, s/p Intel 6th, Chipset Intel H110; 2xDDR4 2133MHz up to 32GB, Graphics Port: D-Sub, 1xPCI-E x16 (16x), 2xPCI-E x1, Sound 7.1 with SPDIF out, 1x GbE LAN, 2xPS/2, 4xUSB 3.0, 6xUSB 2.0, 4xSata 3, 1x COM, 1x LPT, 1xTPM header</t>
    </r>
  </si>
  <si>
    <r>
      <t xml:space="preserve">- CPU: </t>
    </r>
    <r>
      <rPr>
        <sz val="12"/>
        <color indexed="8"/>
        <rFont val="Times New Roman"/>
        <family val="1"/>
      </rPr>
      <t>Intel</t>
    </r>
    <r>
      <rPr>
        <b/>
        <sz val="12"/>
        <color indexed="8"/>
        <rFont val="Times New Roman"/>
        <family val="1"/>
      </rPr>
      <t xml:space="preserve"> </t>
    </r>
    <r>
      <rPr>
        <sz val="12"/>
        <color indexed="8"/>
        <rFont val="Times New Roman"/>
        <family val="1"/>
      </rPr>
      <t>Core i5-6400 (2.7Mhz), socket 1151, 6MB Cache</t>
    </r>
  </si>
  <si>
    <r>
      <t xml:space="preserve">- Ram: </t>
    </r>
    <r>
      <rPr>
        <sz val="12"/>
        <color indexed="8"/>
        <rFont val="Times New Roman"/>
        <family val="1"/>
      </rPr>
      <t>DDR4 Kingston 4GB bus 2133</t>
    </r>
  </si>
  <si>
    <r>
      <t xml:space="preserve">- HDD: </t>
    </r>
    <r>
      <rPr>
        <sz val="12"/>
        <color indexed="8"/>
        <rFont val="Times New Roman"/>
        <family val="1"/>
      </rPr>
      <t>Seagate 1TB SATA3, 7200rpm</t>
    </r>
  </si>
  <si>
    <t>- Case A101 + Power Acbel 500W</t>
  </si>
  <si>
    <r>
      <t xml:space="preserve">- Màn Hình LCD 19.5''  Led: </t>
    </r>
    <r>
      <rPr>
        <sz val="12"/>
        <color indexed="8"/>
        <rFont val="Times New Roman"/>
        <family val="1"/>
      </rPr>
      <t>1600x900, Độ tương phản 20.000.000:1, thời gian đáp ứng 5ms, D-Sub, LED (kèm cáp VGA)</t>
    </r>
  </si>
  <si>
    <r>
      <t xml:space="preserve">- Hệ điều hành không bản quyền: </t>
    </r>
    <r>
      <rPr>
        <sz val="12"/>
        <color indexed="8"/>
        <rFont val="Times New Roman"/>
        <family val="1"/>
      </rPr>
      <t>window 7, office,…</t>
    </r>
  </si>
  <si>
    <r>
      <t xml:space="preserve">- Phần mềm kèm theo không bản quyền: </t>
    </r>
    <r>
      <rPr>
        <sz val="12"/>
        <color indexed="8"/>
        <rFont val="Times New Roman"/>
        <family val="1"/>
      </rPr>
      <t>TIA Portal V13, Step7 Microwin SP9, Logo softcomfort V7.0, Step7 professional 2010, Zen software, Misubishi GX developer.</t>
    </r>
  </si>
  <si>
    <r>
      <t xml:space="preserve">- Phụ kiện: </t>
    </r>
    <r>
      <rPr>
        <sz val="12"/>
        <color indexed="8"/>
        <rFont val="Times New Roman"/>
        <family val="1"/>
      </rPr>
      <t>USB Bàn phím + chuột optical</t>
    </r>
  </si>
  <si>
    <t>Thiết bị lập trình PLC S7-300 (kết nối Bộ lập trình S7-400 qua profinet/ Profibus)</t>
  </si>
  <si>
    <t>1. Thông số mô hình trạm kiểm tra (Te)</t>
  </si>
  <si>
    <t>- Kiểm tra phôi cao, thấp, màu sắc…</t>
  </si>
  <si>
    <t>- Module nâng sử dụng xylanh trượt</t>
  </si>
  <si>
    <t>- Thước quang kiểm tra chiều cao phôi</t>
  </si>
  <si>
    <t>- Máng trượt chứa phôi được chọn và loại</t>
  </si>
  <si>
    <t>- Trọng lượng: 59Kg</t>
  </si>
  <si>
    <t>- Trạm kiểm tra gồm:</t>
  </si>
  <si>
    <t xml:space="preserve">     + Cơ cấu nâng hạ: 1 Bộ</t>
  </si>
  <si>
    <t xml:space="preserve">     + Cơ cấu trượt chọn phôi: 1 Bộ</t>
  </si>
  <si>
    <t xml:space="preserve">     + Cơ cấu trượt loại phôi: 1 Bộ</t>
  </si>
  <si>
    <t xml:space="preserve">     + Mặt gá lắp PLC với góc nghiêng 30⁰, được thiết kế dạng lắp nhanh vào tủ của trạm kiểm tra hoặc đặt trên bàn thực hành: 1 Bộ</t>
  </si>
  <si>
    <t xml:space="preserve">     + Mặt gá lắp nút nhấn công tắc: 1 Bộ</t>
  </si>
  <si>
    <t xml:space="preserve">     + Xylanh trượt di chuyển phôi lên xuống: 1 Bộ</t>
  </si>
  <si>
    <t xml:space="preserve">     + Xylanh đẩy phôi: 1 Bộ</t>
  </si>
  <si>
    <t xml:space="preserve">     + Van solenoid cho xylanh trượt: 1 Bộ</t>
  </si>
  <si>
    <t xml:space="preserve">     + Van solenoid cho xylanh đẩy: 1 Bộ</t>
  </si>
  <si>
    <t xml:space="preserve">     + Bô nối nhanh khí 2 đầu vào: 1 Bộ</t>
  </si>
  <si>
    <t xml:space="preserve">     + Cảm biến từ trên thân xylanh: 2 Bộ</t>
  </si>
  <si>
    <t xml:space="preserve">     + Cảm biến tiệm cận cho xylanh trượt: 2 Bộ</t>
  </si>
  <si>
    <t xml:space="preserve">     + Cảm biến tiệm cận: 1 Bộ</t>
  </si>
  <si>
    <t xml:space="preserve">     + Cảm biến quang: 1 Bộ</t>
  </si>
  <si>
    <t xml:space="preserve">     + Cảm biến quang phản xạ gương: 1 Bộ</t>
  </si>
  <si>
    <t xml:space="preserve">     + Cảm biến quang loại phát: 1 Bộ</t>
  </si>
  <si>
    <t xml:space="preserve">     + Bộ thước quang: 1 Bộ</t>
  </si>
  <si>
    <t xml:space="preserve">     + Bộ chuyển đổi Analog to Digital: 1 Bộ</t>
  </si>
  <si>
    <t xml:space="preserve">     + Bộ nguồn cung cấp 24VDC, 2A: 1 Bộ</t>
  </si>
  <si>
    <t xml:space="preserve">     + Bộ điều khiển lập trình PLC : 1 Bộ</t>
  </si>
  <si>
    <t xml:space="preserve">     + + CPU  PLC S7-300</t>
  </si>
  <si>
    <t xml:space="preserve">            Model: 6ES7315-2EH14-0AB0</t>
  </si>
  <si>
    <t xml:space="preserve">           SIMATIC S7-300 CPU 315-2 PN/DP,CENTRAL PROCESSING UNIT WITH 384 KBYTE WORKING MEMORY, 1. INTERFACE MPI/DP 12MBIT/S,
2. INTERFACE ETHERNET PROFINET, WITH 2 PORT SWITCH, MICRO MEMORY CARD NECESSARY</t>
  </si>
  <si>
    <t xml:space="preserve">     + + Module 16DI</t>
  </si>
  <si>
    <t xml:space="preserve">            Model: 6ES7321-1BH02-0AA0</t>
  </si>
  <si>
    <t xml:space="preserve">          SIMATIC S7-300, DIGITAL INPUT SM 321, OPTICALLY ISOLATED,
16DI, 24 V DC, 1 X 20 PIN</t>
  </si>
  <si>
    <t xml:space="preserve">     + + Module 16D0</t>
  </si>
  <si>
    <t xml:space="preserve">            Model: 6ES7322-1BH01-0AA0</t>
  </si>
  <si>
    <t xml:space="preserve">          SIMATIC S7-300, DIGITAL OUTPUT SM 322, OPTICALLY ISOLATED,
16 DO, 24V DC, 0.5A, 1 X 20 PIN</t>
  </si>
  <si>
    <t xml:space="preserve">     + + Module 4AI/2AO</t>
  </si>
  <si>
    <t xml:space="preserve">            Model: 6ES7334-0CE01-0AA0</t>
  </si>
  <si>
    <t xml:space="preserve">          SIMATIC S7, ANALOG INPUT/OUTPUT SM 334, NON-ISOLATED,
4 AI/2 AO, 1 X 20 PIN, REMOVE AND INSERT WITH BACKPLAIN BUS</t>
  </si>
  <si>
    <t xml:space="preserve">     + + Module Profibus CP-342-5 </t>
  </si>
  <si>
    <t xml:space="preserve">            Model: 6GK7342-5DA03-0XE0</t>
  </si>
  <si>
    <t xml:space="preserve">          COMMUNICATIONPROCESSOR CP342-5 FOR CONNECTING SIMATIC S7-300 TO PROFIBUS, DP, S5-COMPATIBLE-, PG/OP- AND S7-COMMUNICATION</t>
  </si>
  <si>
    <t xml:space="preserve">     + + CPU  thẻ nhớ</t>
  </si>
  <si>
    <t xml:space="preserve">            Model: 6ES7953-8LL31-0AA0</t>
  </si>
  <si>
    <t xml:space="preserve">            Xuất xứ: Đức </t>
  </si>
  <si>
    <t xml:space="preserve">            MMC 2MB SIMATIC S7, MICRO MEMORY CARD P. S7-300/C7/ET 200,
3.3 V NFLASH, 2 MBYTES</t>
  </si>
  <si>
    <t xml:space="preserve">     + + Nguồn S7-300</t>
  </si>
  <si>
    <t>Đức sx Rumani</t>
  </si>
  <si>
    <t xml:space="preserve">            Model:6ES7307-1EA01-0AA0</t>
  </si>
  <si>
    <t xml:space="preserve">            Xuất xứ: Đức sx Rumani</t>
  </si>
  <si>
    <t xml:space="preserve">            SIMATIC S7-300 STABILIZED POWER SUPPLY PS307 INPUT: 120/230 V AC OUTPUT: DC 24 V DC/5 A</t>
  </si>
  <si>
    <t xml:space="preserve">     + + Thanh ray</t>
  </si>
  <si>
    <t>Đức sx TQ</t>
  </si>
  <si>
    <t xml:space="preserve">            Model:  6ES7390-1AE80-0AA0</t>
  </si>
  <si>
    <t xml:space="preserve">            SIMATIC S7-300, RAIL L=480MM</t>
  </si>
  <si>
    <t xml:space="preserve">     + + Pront connector</t>
  </si>
  <si>
    <t xml:space="preserve">            Model:  6ES7392-1AM00-0AA0</t>
  </si>
  <si>
    <t xml:space="preserve">            SIMATIC S7-300,FRONT CONNECTOR WITH SCREW CONTACTS, 40-PIN</t>
  </si>
  <si>
    <t xml:space="preserve">     + + ie/pb link Module:</t>
  </si>
  <si>
    <t xml:space="preserve">            Model:  6GK1411-5AB00</t>
  </si>
  <si>
    <t xml:space="preserve">            IE/PB LINK PN IO NETWORK TRANSITION BETWEEN IND. ETHERNET AND PROFIBUS WITH PROFINET IO FUNCTIONALITY,
S7-ROUTING AND DATA BLOCK ROUTING, 10/100 MBIT FAST ETHERNET,
9.6 KBIT/S TO 12 MBITS PROFIBUS</t>
  </si>
  <si>
    <t xml:space="preserve">     + + Cáp Lập trình MPI</t>
  </si>
  <si>
    <t xml:space="preserve">            Model: 6GK1571-0BA00-0AA0</t>
  </si>
  <si>
    <t xml:space="preserve">            PC ADAPTER USB A2 USB-ADAPTER (USB V2.0) FOR CONNECTING A PG/PC OR NOTEBOOK TO SIMATIC S7 VIA PROFIBUS OR MPI USB CABLE 5M INCLUDED MPI-KABEL 0,3M CAN BE USED UNDER WINXP/VISTA/ WINDOWS 7 32/64BIT</t>
  </si>
  <si>
    <t>2. Thông số Mô hình trạm sản xuất (Pr)</t>
  </si>
  <si>
    <t>- Kiểm tra các đặc tính của các chi tiết phôi</t>
  </si>
  <si>
    <t>- Gia công cơ khí các chi tiết phôi</t>
  </si>
  <si>
    <t>- Cung cấp phôi đã được gia công đến các trạm tiếp theo</t>
  </si>
  <si>
    <t>- Module bàn quay phân độ</t>
  </si>
  <si>
    <t>- Module kiểm tra</t>
  </si>
  <si>
    <t>- Module khoan</t>
  </si>
  <si>
    <t>- Module kẹp</t>
  </si>
  <si>
    <t>- Trọng lượng: 65Kg</t>
  </si>
  <si>
    <t>- Trạm gia công gồm:</t>
  </si>
  <si>
    <t xml:space="preserve">     + Cơ cấu nâng hạ khoan: 1 Bộ</t>
  </si>
  <si>
    <t xml:space="preserve">     + Cơ cấu đĩa quay: 1 Bộ</t>
  </si>
  <si>
    <t xml:space="preserve">     + Mặt gá lắp PLC với góc nghiêng 30⁰, được thiết kế dạng lắp nhanh vào tủ của trạm gia công hoặc đặt trên bàn thực hành: 1 Bộ</t>
  </si>
  <si>
    <t xml:space="preserve">     + Cơ cấu trượt 100mm: 1 Bộ</t>
  </si>
  <si>
    <t xml:space="preserve">     + Động cơ khoan 24VDC: 1 Bộ</t>
  </si>
  <si>
    <t xml:space="preserve">     + Solenoid kiểm tra: 1 Bộ</t>
  </si>
  <si>
    <t xml:space="preserve">     + Solenoid giữ để khoan: 1 Bộ</t>
  </si>
  <si>
    <t xml:space="preserve">     + Solenoid gạt phôi 180⁰: 1 Bộ</t>
  </si>
  <si>
    <t xml:space="preserve">     + Động cơ kéo đĩa: 1 Bộ</t>
  </si>
  <si>
    <t xml:space="preserve">     + Bộ relay trung gian điều khiển động cơ: 1 Bộ</t>
  </si>
  <si>
    <t xml:space="preserve">     + Cảm biến từ kiểm tra: 1 Bộ</t>
  </si>
  <si>
    <t xml:space="preserve">     + Cảm biến từ đo góc quay: 1 Bộ</t>
  </si>
  <si>
    <t xml:space="preserve">     + Cảm biến tiệm cận phát hiện phôi: 3 Bộ</t>
  </si>
  <si>
    <t xml:space="preserve">     + Phụ kiện kết nối</t>
  </si>
  <si>
    <t>Thiết bị kèm theo: Máy tính thực tập : 2 Bộ</t>
  </si>
  <si>
    <t>Cáp kết nối và truyền thông</t>
  </si>
  <si>
    <t>- Cáp Profibus</t>
  </si>
  <si>
    <t>m</t>
  </si>
  <si>
    <t>Model: 6XV1830-0EH10</t>
  </si>
  <si>
    <t>Hãng sản xuất: Siemens</t>
  </si>
  <si>
    <t>Xuất xứ: Đức</t>
  </si>
  <si>
    <t>SIMATIC NET, PB FC STANDARD CABLE GP, 2-WIRE, SHIELDED, SPECIAL DESIGN FOR RAPID INSTALLATION,
MAX. CONSIGNMENT: 1000 M, MIN. ORDERINGQUANTITY: 20 M SOLD BY THE METER</t>
  </si>
  <si>
    <t>- Đầu giắc Profibus</t>
  </si>
  <si>
    <t>Model: 6ES7972-0BA52-0XA0</t>
  </si>
  <si>
    <t>SIMATIC DP,BUS CONNECTOR FOR PROFIBUS UP TO 12 MBIT/S 90 DEGREE ANGLE CABLE OUTLET, IPCD TECHOLOGY FAST CONNECT, WITHOUT PG SOCKET 15,8 X 59 X 35,6 mm (WxHxD).</t>
  </si>
  <si>
    <t>- Cáp ethernet</t>
  </si>
  <si>
    <t>Model: 6XV1840-2AH10</t>
  </si>
  <si>
    <t>SIMATIC NET, IE FC TP STANDARD CABLE, GP 2X2 (PROFINET TYP A), TP INSTALLATION CABLE FOR CONNECTION TO
FC OUTLET RJ45, FOR UNIVERSAL APPLICATION, 4-WIRE, SHIELDED, CAT. 5E, SOLD BY THE METER MAX. ONSIGNMENT: 2000 M, MINIMAL ORDER QUANTITY: 20 M</t>
  </si>
  <si>
    <t>II</t>
  </si>
  <si>
    <t>PHÒNG THỰC HÀNH CƠ ĐIỆN TỬ 2</t>
  </si>
  <si>
    <t>Thiết bị lập trình PLC S7-1500 (kết nối Bộ lập trình S7-400 qua profinet/ Profibus)</t>
  </si>
  <si>
    <t>1. Thông số Mô hình trạm kho lưu trữ (St)</t>
  </si>
  <si>
    <t>- Lưu trữ phôi theo màu sắc và vật liệu</t>
  </si>
  <si>
    <t>- Module trượt và lưu thành phẩm</t>
  </si>
  <si>
    <t>- Trọng lượng: 63 Kg</t>
  </si>
  <si>
    <t>- Trạm lưu trữ gồm:</t>
  </si>
  <si>
    <t xml:space="preserve">     + Cơ cấu băng tải có các chi tiết gá lắp bằng nhôm định hình: điều chỉnh được độ cao, điều chỉnh độ căng của dây belt: 1 bộ</t>
  </si>
  <si>
    <t xml:space="preserve">     + Cơ cấu gạt phôi: bằng nhôm khối được lắp trên xylanh gạt phôi, chuyển đổi từ chuyển động thẳng sang chuyển động quay: 1 Bộ</t>
  </si>
  <si>
    <t xml:space="preserve">     + Máng trượt: 3 Bộ</t>
  </si>
  <si>
    <t xml:space="preserve">     + Mặt gá lắp PLC với góc nghiêng 30⁰, được thiết kế dạng lắp nhanh vào tủ của trạm lưu trữ hoặc đặt trên bàn thực hành: 1 Bộ</t>
  </si>
  <si>
    <t xml:space="preserve">     + Xylanh gạt phôi: 1 Bộ</t>
  </si>
  <si>
    <t xml:space="preserve">     + Xylanh giữ phôi: 1 Bộ</t>
  </si>
  <si>
    <t xml:space="preserve">     + Động cơ kéo băng tải: 1 Bộ</t>
  </si>
  <si>
    <t xml:space="preserve">     + Băng tải có các chi tiết lặp đặt bằng nhôm định hình: điều chỉnh được độ cao, điều chỉnh độ căng của dây belt, </t>
  </si>
  <si>
    <t xml:space="preserve">     + Van solenoid cho xylanh gạt phôi: 1 Bộ</t>
  </si>
  <si>
    <t xml:space="preserve">     + Van solenoid giữ phôi: 1 Bộ</t>
  </si>
  <si>
    <t xml:space="preserve">     + Cảm biến từ trên thân xylanh gạt phôi: 4 Bộ</t>
  </si>
  <si>
    <t xml:space="preserve">     + Cảm biến sợi quang: 2 Bộ</t>
  </si>
  <si>
    <t xml:space="preserve">     + Cảm biến từ: 1 Bộ</t>
  </si>
  <si>
    <t xml:space="preserve">     + Cảm biến quang loại phát : 1 Bộ</t>
  </si>
  <si>
    <t xml:space="preserve">     + + SIMATIC S7-1500 CPU.</t>
  </si>
  <si>
    <t xml:space="preserve">            Model:  6ES7 515-2AM00-0AB0</t>
  </si>
  <si>
    <t xml:space="preserve">          SIMATIC S7-1500, CPU 1515-2 PN, CENTRAL PROCESSING UNIT WITH WORKING MEMORY 500 KB FOR PROGRAM AND 3 MB FOR DATA, 1. INTERFACE, PROFINET IRT WITH 2 PORT SWITCH, 2. INTERFACE, ETHERNET, 30 NS BIT-PERFORMANCE, SIMATIC MEMORY CARD NECESSARY</t>
  </si>
  <si>
    <t xml:space="preserve">     + + S7-1500 Power Supply.</t>
  </si>
  <si>
    <t xml:space="preserve">            Model:  6ES7505-0KA00-0AB0</t>
  </si>
  <si>
    <t xml:space="preserve">          SIMATIC S7-1500, SYSTEM POWER SUPPLY PS 25W 24V DC, SUPPLIES THE OPERATING VOLTAGE FOR THE S7-1500 VIA THE BACKPLANE BUS</t>
  </si>
  <si>
    <t xml:space="preserve">     + + S7-1500 Memory Card</t>
  </si>
  <si>
    <t xml:space="preserve">            Model:  6ES7954-8LC02-0AA0</t>
  </si>
  <si>
    <t xml:space="preserve">          SIMATIC S7, MEMORY CARD FOR S7-1X00 CPU/SINAMICS, 3,3 V FLASH, 4 MBYTE</t>
  </si>
  <si>
    <t xml:space="preserve">     + + S7-1500 MOUNTING RAIL</t>
  </si>
  <si>
    <t xml:space="preserve">            Model: 6ES7590-1AE80-0AA0</t>
  </si>
  <si>
    <t xml:space="preserve">          SIMATIC S7-1500, MOUNTING RAIL 482 MM (APPR. 19 INCH) INCL. GROUNDING ELEMENT, INTEGRATED DIN RAIL FOR MOUNTING OF SMALL COMPONENTS SUCH AS CLAMPS, FUSES OR RELAYS</t>
  </si>
  <si>
    <t xml:space="preserve">     + + S7-1500 DIGITAL INPUT MODULE</t>
  </si>
  <si>
    <t xml:space="preserve">            Model:  6ES7521-1BH00-0AB0</t>
  </si>
  <si>
    <t xml:space="preserve">          SIMATIC S7-1500, DIGITAL INPUT MODULE DI16 X DC24V, 16 CHANNELS IN GROUPS OF 16; INPUT DELAY 0.05 ... 20MS; INPUT TYPE 3 (IEC 61131); DIAGNOSIS, PROCESSALARMS</t>
  </si>
  <si>
    <t xml:space="preserve">     + + S7-1500 DIGITAL OUTPUT MODULE</t>
  </si>
  <si>
    <t xml:space="preserve">            Model:  6ES7522-1BH00-0AB0</t>
  </si>
  <si>
    <t xml:space="preserve">          SIMATIC S7-1500, DIGITAL OUTPUT MODULE DQ 16 X 24VDC/0.5A; 16 CHANNELS IN GROUPS OF 8, 4 A PER GROUP; DIAGNOSIS; SUBSTITUTE VALUE</t>
  </si>
  <si>
    <t xml:space="preserve">     + + S7-1500 ANALOG INPUT MODULE</t>
  </si>
  <si>
    <t xml:space="preserve">            Model:  6ES7531-7KF00-0AB0</t>
  </si>
  <si>
    <t xml:space="preserve">          SIMATIC S7-1500, ANALOG INPUT MODULE AI 8 X U/I/RTD/TC, 16 BITS OF RESOLUTION, ACCURACY 0.3 %; 8 CHANNELS IN GROUPS OF 8; COMMON MODE VOLTAGE APPR. 10 V; DIAGNOSIS, PROCESSALARMS INCL. INFEED ELEMENT, SHIELD CLAMP AND SHIELD TERMINAL</t>
  </si>
  <si>
    <t xml:space="preserve">     + + S7-1500 ANALOG OUTPUT MODULE</t>
  </si>
  <si>
    <t xml:space="preserve">            Model:  6ES7532-5HD00-0AB0</t>
  </si>
  <si>
    <t xml:space="preserve">          SIMATIC S7-1500, ANALOG OUTPUT MODULE AQ 4 X U/I ST; 16 BITS OF RESOLUTION, ACCURACY 0.3 %; 4 CHANNELS IN GROUPS OF 4; DIAGNOSIS, SUBSTITUTE VALUE INCL. INFEED ELEMENT, SHIELD CLAMP AND SHIELD TERMINAL</t>
  </si>
  <si>
    <t xml:space="preserve">     + + S7-1500 FRONTCONNECTOR</t>
  </si>
  <si>
    <t xml:space="preserve">            Model: 6ES7592-1AM00-0XB0</t>
  </si>
  <si>
    <t xml:space="preserve">          SIMATIC S7-1500, FRONTCONNECTOR SCREW-TYPE, 40PIN, FOR 35MM WIDE MODULES, INCL. 4 JUMPERS, AND CABLE STRAP</t>
  </si>
  <si>
    <t xml:space="preserve">     + + S7-1500 Profibus Module</t>
  </si>
  <si>
    <t xml:space="preserve">            Model: 6GK7542-5FX00-0XE0</t>
  </si>
  <si>
    <t xml:space="preserve">            COMMUNICATION PROCESSOR CP 1542-5 FOR CONNECTING SIMATIC S7-1500 TO PROFIBUS DP AS DP-MASTER OR DP-SLAVE, S7-ROUTING, DIAGNOSTICS, CLOCK SYNCHRONISATION</t>
  </si>
  <si>
    <t>2. Thông số Mô hình trạm tay máy (Ha)</t>
  </si>
  <si>
    <t>- Xác định rõ đặc tính vật liệu, màu sắc của chi tiết phôi</t>
  </si>
  <si>
    <t>- Lựa chọn các chi tiết phô</t>
  </si>
  <si>
    <t>- Di chuyển các chi tiết phôi đến trạm tiếp theo</t>
  </si>
  <si>
    <t>- Module chứa phôi</t>
  </si>
  <si>
    <t>- Module tay gắp phôi</t>
  </si>
  <si>
    <t>- Module máng trượt</t>
  </si>
  <si>
    <t>- Trọng lượng: 54 Kg</t>
  </si>
  <si>
    <t>- Trạm tay gắp gồm:</t>
  </si>
  <si>
    <t xml:space="preserve">     + Cơ cấu lắp xylanh trượt: 1 Bộ</t>
  </si>
  <si>
    <t xml:space="preserve">     + Máng trượt chọn phôi 1: 1 Bộ</t>
  </si>
  <si>
    <t xml:space="preserve">     + Máng trượt chọn phôi 2: 1 Bộ</t>
  </si>
  <si>
    <t xml:space="preserve">     + Mặt gá lắp PLC với góc nghiêng 30⁰, được thiết kế dạng lắp nhanh vào tủ của trạm tay gắp hoặc đặt trên bàn thực hành: 1 Bộ</t>
  </si>
  <si>
    <t xml:space="preserve">     + Xylanh trượt: 1 Bộ</t>
  </si>
  <si>
    <t xml:space="preserve">     + Xylanh nâng hạ: 1 Bộ</t>
  </si>
  <si>
    <t xml:space="preserve">     + Xylanh kẹp: 1 Bộ</t>
  </si>
  <si>
    <t xml:space="preserve">     + Van solenoid xylanh trượt: 1 Bộ</t>
  </si>
  <si>
    <t xml:space="preserve">     + Van solenoid xylanh nâng hạ: 1 Bộ</t>
  </si>
  <si>
    <t xml:space="preserve">     + Van solenoid xylanh kẹp: 1 Bộ</t>
  </si>
  <si>
    <t xml:space="preserve">     + Cảm biến từ trên thân xylanh trượt: 3 Bộ</t>
  </si>
  <si>
    <t xml:space="preserve">     + Cảm biến từ trên thân xylanh nâng hạ: 2 Bộ</t>
  </si>
  <si>
    <t xml:space="preserve">          COMMUNICATION PROCESSOR CP 1542-5 FOR CONNECTING SIMATIC S7-1500 TO PROFIBUS DP AS DP-MASTER OR DP-SLAVE, S7-ROUTING, DIAGNOSTICS, CLOCK SYNCHRONISATION</t>
  </si>
  <si>
    <t>Thiết bị lập trình PLC S7-1200 (kết nối Bộ lập trình S7-400 qua profinet/ Profibus)</t>
  </si>
  <si>
    <t>1. Thông số Mô hình trạm phân loại (So)</t>
  </si>
  <si>
    <t>- Phân loại các chi tiết phôi theo đặc tính</t>
  </si>
  <si>
    <t>- Module trượt</t>
  </si>
  <si>
    <t>- Trọng lượng: 62 Kg</t>
  </si>
  <si>
    <t>- Trạm phân loại gồm:</t>
  </si>
  <si>
    <t xml:space="preserve">     + Máng trượt phôi: 1 Bộ</t>
  </si>
  <si>
    <t xml:space="preserve">     + Mặt gá lắp PLC với góc nghiêng 30⁰, được thiết kế dạng lắp nhanh vào tủ của trạm phân loại hoặc đặt trên bàn thực hành: 1 Bộ</t>
  </si>
  <si>
    <t xml:space="preserve">     + Xylanh gạt phôi 10mm: 1 Bộ</t>
  </si>
  <si>
    <t xml:space="preserve">     + Cảm biến từ trên thân xylanh gạt phôi: 2 Bộ</t>
  </si>
  <si>
    <t xml:space="preserve">     + Cảm biến sợi quang: 4 Bộ</t>
  </si>
  <si>
    <t xml:space="preserve">     + + SIMATIC S7-1200 CPU.</t>
  </si>
  <si>
    <t xml:space="preserve">            Model:  6ES7215-1AG40-0XB0</t>
  </si>
  <si>
    <t xml:space="preserve">          SIMATIC S7-1200, CPU 1215C,COMPACT CPU, DC/DC/DC,2 PROFINET PORT,ONBOARD I/O:14 DI 24V DC; 10 DO 24V DC 0.5A 2 AI 0-10V DC, 2 AO 0-20MA DC,POWER SUPPLY: DC 20.4 - 28.8 V DC,PROGRAM/DATA MEMORY: 100 KB
</t>
  </si>
  <si>
    <t xml:space="preserve">     + + S7-1200 Power Supply.</t>
  </si>
  <si>
    <t xml:space="preserve">            Model:  6EP1332-1SH71</t>
  </si>
  <si>
    <t xml:space="preserve">            Xuất xứ: Đức sx tại Úc</t>
  </si>
  <si>
    <t xml:space="preserve">         SIMATIC S7-1200 POWER MODULE PM1207 STABILIZED POWER SUPPLY INPUT: 120/230 V AC OUTPUT: 24 V DC/2.5 A</t>
  </si>
  <si>
    <t xml:space="preserve">     + + S7-1200 Profibus Module.</t>
  </si>
  <si>
    <t xml:space="preserve">            Model:  6GK7242-5DX30-0XE0</t>
  </si>
  <si>
    <t xml:space="preserve">         OMMUNICATION MODULE CM 1242-5; FOR CONNECTION OF
SIMATIC S7-1200 TO PROFIBUS AS DP SLAVE MODULE</t>
  </si>
  <si>
    <t xml:space="preserve">     + + S7-1200 GPRS Module.</t>
  </si>
  <si>
    <t xml:space="preserve">            Model:  6GK7242-7KX30-0XE0</t>
  </si>
  <si>
    <t xml:space="preserve">         Modul telecomunication : CP1242-7 GPRS + Antena CONNECTION OF SIMATIC S7-1200 TO GSM/GPRS NET GSM -UMTS Antenna OMNI-DIRECTIONAL ANTENNA FOR GSM-(2G) AND UMTS- (3G)</t>
  </si>
  <si>
    <t xml:space="preserve">     + + S7-1200 anten.</t>
  </si>
  <si>
    <t xml:space="preserve">            Model:  6NH9860-1AA00</t>
  </si>
  <si>
    <t xml:space="preserve">         ANTENNA ANT794-4MR FOR LTE (4G) A. UMTS (3G) A. GSM (2G) MOBILE RADIO; BAR ANTENNA OMNIDIRECTIONAL; WEATHER RESISTANT FOR INSIDE AND OUTSIDE; 5M CONNECTING CABLE FAST CONNECTED WITH THE ANTENNA; SMA CONNECTOR; INCL. MOUNTING ANGLE, SCREWS, DOWELS</t>
  </si>
  <si>
    <t>2. Thông số Mô hình trạm lắp ráp (As)</t>
  </si>
  <si>
    <t>- Cung cấp các chi tiết cho trạm Robot lắp ráp</t>
  </si>
  <si>
    <t>- Module cấp nắp</t>
  </si>
  <si>
    <t>- Module cấp lò xo</t>
  </si>
  <si>
    <t>- Module cấp lõi</t>
  </si>
  <si>
    <t>- Trọng lượng: 67 Kg</t>
  </si>
  <si>
    <t>- Trạm lắp ráp gồm:</t>
  </si>
  <si>
    <t xml:space="preserve">     + Bộ cấp nắp phôi: 1 Bộ</t>
  </si>
  <si>
    <t xml:space="preserve">     + Bộ chứa lõi phôi: 1 Bộ</t>
  </si>
  <si>
    <t xml:space="preserve">     + Máng trượt chọn sản phẩm: 1 Bộ</t>
  </si>
  <si>
    <t xml:space="preserve">     + Bộ cấp lò xo: 1 Bộ</t>
  </si>
  <si>
    <t xml:space="preserve">     + Mặt gá lắp PLC với góc nghiêng 30⁰, được thiết kế dạng lắp nhanh vào tủ của trạm lắp ráp hoặc đặt trên bàn thực hành: 1 Bộ</t>
  </si>
  <si>
    <t xml:space="preserve">     + Xylanh cấp lò: 1 Bộ</t>
  </si>
  <si>
    <t xml:space="preserve">     + Xylanh cấp nắp: 1 Bộ</t>
  </si>
  <si>
    <t xml:space="preserve">     + Van solenoid cho xylanh cấp nắp: 1 Bộ</t>
  </si>
  <si>
    <t xml:space="preserve">     + Van solenoid cho xylanh cấp lò xo: 1 Bộ</t>
  </si>
  <si>
    <t xml:space="preserve">     + Cảm biến từ trên thân xylanh cấp nắp: 4 Bộ</t>
  </si>
  <si>
    <t xml:space="preserve">            COMMUNICATION MODULE CM 1242-5; FOR CONNECTION OF
SIMATIC S7-1200 TO PROFIBUS AS DP SLAVE MODULE</t>
  </si>
  <si>
    <t>Thiết bị lập trình PLC S7-200 (kết nối Bộ lập trình S7-400 qua profinet/ Profibus)</t>
  </si>
  <si>
    <t>Thông số Mô hình trạm Trung gian (Bu)</t>
  </si>
  <si>
    <t>- Vận chuyển các chi tiết phôi</t>
  </si>
  <si>
    <t>- Làm phần đệm cho các chi tiết phôi</t>
  </si>
  <si>
    <t>- Phân tách các chi tiết phôi</t>
  </si>
  <si>
    <t>- Module băng chuyền trung gian</t>
  </si>
  <si>
    <t>- Trạm trung gian gồm:</t>
  </si>
  <si>
    <t xml:space="preserve">     + Mặt gá lắp PLC với góc nghiêng 30⁰, được thiết kế dạng lắp nhanh vào tủ của trạm trung gian hoặc đặt trên bàn thực hành: 1 Bộ</t>
  </si>
  <si>
    <t xml:space="preserve">     + Cảm biến sợi quang: 3 Bộ</t>
  </si>
  <si>
    <t xml:space="preserve">     + + SIMATIC S7-200 CPU.</t>
  </si>
  <si>
    <t xml:space="preserve">            Model:  6ES7216-2AD23-0XB8</t>
  </si>
  <si>
    <t xml:space="preserve">           SIMATIC S7-200, CPU 226 COMPACT UNIT, DC POWER SUPPLY
24 DI DC/16 DO DC, 16/24 KB CODE/10 KB DATA, 2 PPI/FREEPORT PORTS</t>
  </si>
  <si>
    <t xml:space="preserve">     + + S7-200 USB Cable.</t>
  </si>
  <si>
    <t xml:space="preserve">            Model:  6ES7901-3DB30-0XA0</t>
  </si>
  <si>
    <t xml:space="preserve">            Xuất xứ: Đức sx tại TQ</t>
  </si>
  <si>
    <t xml:space="preserve">           SIMATIC S7-200,USB/PPI CABLE MM MULTIMASTER, FOR  CONNECTING S7-200 TO USB PORT OF PC, FREEPORT NOT SUPPORTED</t>
  </si>
  <si>
    <t xml:space="preserve">     + + S7-200 Profibus Module.</t>
  </si>
  <si>
    <t xml:space="preserve">            Model:  6ES7277-0AA22-0XA0</t>
  </si>
  <si>
    <t xml:space="preserve">           SIMATIC S7-200, PROFIBUS DP SLAVE MODULE, 9.6KB TO 12MB,
1 PORT, PROFIBUS DP/MPI</t>
  </si>
  <si>
    <t xml:space="preserve">     + + S7-200 Ethernet Module.</t>
  </si>
  <si>
    <t xml:space="preserve">            Model:  6GK7243-1EX01-0XE0</t>
  </si>
  <si>
    <t xml:space="preserve">           COMMUNICATIONS PROCESSOR CP243-1 FOR CONNECTING OF SIMATIC S7-22X TO INDUSTRIAL ETHERNET; FTP CLIENT COMMUNICATION; HTTP SERVER; FTP SERVER; E-MAIL CLIENT</t>
  </si>
  <si>
    <t>Xuất xứ: Đức sx tại Úc</t>
  </si>
  <si>
    <t>Model:  6EP1332-1SH71</t>
  </si>
  <si>
    <t>+ + S7-1200 Power Supply.</t>
  </si>
  <si>
    <t>- Màn hình hiển thị LCD và phín nhấn trên thiết bị.</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</si>
</sst>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1" formatCode="_(* #,##0_);_(* \(#,##0\);_(* &quot;-&quot;_);_(@_)"/>
    <numFmt numFmtId="44" formatCode="_(&quot;$&quot;* #,##0.00_);_(&quot;$&quot;* \(#,##0.00\);_(&quot;$&quot;* &quot;-&quot;??_);_(@_)"/>
    <numFmt numFmtId="43" formatCode="_(* #,##0.00_);_(* \(#,##0.00\);_(* &quot;-&quot;??_);_(@_)"/>
    <numFmt numFmtId="164" formatCode="_(* #,##0_);_(* \(#,##0\);_(* &quot;-&quot;??_);_(@_)"/>
    <numFmt numFmtId="165" formatCode="_(* #,##0.0_);_(* \(#,##0.0\);_(* &quot;-&quot;??_);_(@_)"/>
    <numFmt numFmtId="166" formatCode="\$#,##0\ ;\(\$#,##0\)"/>
    <numFmt numFmtId="167" formatCode="#,"/>
    <numFmt numFmtId="168" formatCode="#,##0\ &quot;DM&quot;;\-#,##0\ &quot;DM&quot;"/>
    <numFmt numFmtId="169" formatCode="0.000%"/>
    <numFmt numFmtId="170" formatCode="&quot;￥&quot;#,##0;&quot;￥&quot;\-#,##0"/>
    <numFmt numFmtId="171" formatCode="00.000"/>
    <numFmt numFmtId="172" formatCode="_-* #,##0_-;\-* #,##0_-;_-* &quot;-&quot;_-;_-@_-"/>
    <numFmt numFmtId="173" formatCode="_-* #,##0.00_-;\-* #,##0.00_-;_-* &quot;-&quot;??_-;_-@_-"/>
    <numFmt numFmtId="174" formatCode="_-&quot;$&quot;* #,##0_-;\-&quot;$&quot;* #,##0_-;_-&quot;$&quot;* &quot;-&quot;_-;_-@_-"/>
    <numFmt numFmtId="175" formatCode="_-&quot;$&quot;* #,##0.00_-;\-&quot;$&quot;* #,##0.00_-;_-&quot;$&quot;* &quot;-&quot;??_-;_-@_-"/>
    <numFmt numFmtId="176" formatCode="0_);\(0\)"/>
  </numFmts>
  <fonts count="75">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Times New Roman"/>
      <family val="1"/>
    </font>
    <font>
      <sz val="11"/>
      <color theme="1"/>
      <name val="Times New Roman"/>
      <family val="1"/>
    </font>
    <font>
      <sz val="11"/>
      <color theme="1"/>
      <name val="Calibri"/>
      <family val="2"/>
      <scheme val="minor"/>
    </font>
    <font>
      <sz val="11"/>
      <color indexed="8"/>
      <name val="Calibri"/>
      <family val="2"/>
    </font>
    <font>
      <sz val="10"/>
      <name val="Arial"/>
      <family val="2"/>
    </font>
    <font>
      <b/>
      <sz val="16"/>
      <color theme="1"/>
      <name val="Times New Roman"/>
      <family val="1"/>
    </font>
    <font>
      <sz val="10"/>
      <name val="Arial"/>
      <family val="2"/>
    </font>
    <font>
      <sz val="11"/>
      <color rgb="FF000000"/>
      <name val="Times New Roman"/>
      <family val="1"/>
    </font>
    <font>
      <b/>
      <sz val="18"/>
      <color indexed="56"/>
      <name val="Cambria"/>
      <family val="2"/>
      <charset val="163"/>
    </font>
    <font>
      <b/>
      <sz val="18"/>
      <color theme="1"/>
      <name val="Times New Roman"/>
      <family val="1"/>
    </font>
    <font>
      <b/>
      <sz val="12"/>
      <name val="Times New Roman"/>
      <family val="1"/>
    </font>
    <font>
      <sz val="12"/>
      <color theme="1"/>
      <name val="Times New Roman"/>
      <family val="1"/>
    </font>
    <font>
      <sz val="11"/>
      <color theme="1"/>
      <name val="Arial"/>
      <family val="2"/>
    </font>
    <font>
      <sz val="11"/>
      <color indexed="9"/>
      <name val="Calibri"/>
      <family val="2"/>
      <charset val="163"/>
    </font>
    <font>
      <sz val="10"/>
      <name val="Arial"/>
      <family val="2"/>
      <charset val="163"/>
    </font>
    <font>
      <sz val="11"/>
      <color indexed="8"/>
      <name val="Calibri"/>
      <family val="2"/>
      <charset val="163"/>
    </font>
    <font>
      <sz val="11"/>
      <color indexed="8"/>
      <name val="Arial"/>
      <family val="2"/>
    </font>
    <font>
      <sz val="10"/>
      <name val="Helv"/>
    </font>
    <font>
      <sz val="10"/>
      <name val="MS Sans Serif"/>
      <family val="2"/>
    </font>
    <font>
      <b/>
      <sz val="12"/>
      <name val="Arial"/>
      <family val="2"/>
    </font>
    <font>
      <sz val="11"/>
      <color theme="1"/>
      <name val="Calibri"/>
      <family val="2"/>
    </font>
    <font>
      <sz val="13"/>
      <color theme="1"/>
      <name val="Times New Roman"/>
      <family val="1"/>
    </font>
    <font>
      <b/>
      <sz val="13"/>
      <color theme="1"/>
      <name val="Times New Roman"/>
      <family val="1"/>
    </font>
    <font>
      <i/>
      <sz val="11"/>
      <color theme="1"/>
      <name val="Times New Roman"/>
      <family val="1"/>
    </font>
    <font>
      <sz val="13"/>
      <name val="Times New Roman"/>
      <family val="1"/>
    </font>
    <font>
      <b/>
      <i/>
      <sz val="13"/>
      <color theme="1"/>
      <name val="Times New Roman"/>
      <family val="1"/>
    </font>
    <font>
      <sz val="11"/>
      <name val="ＭＳ Ｐゴシック"/>
      <family val="3"/>
      <charset val="128"/>
    </font>
    <font>
      <b/>
      <sz val="13"/>
      <name val="Times New Roman"/>
      <family val="1"/>
    </font>
    <font>
      <b/>
      <sz val="9"/>
      <name val="Times New Roman"/>
      <family val="1"/>
    </font>
    <font>
      <sz val="13"/>
      <color theme="1"/>
      <name val="Calibri"/>
      <family val="2"/>
      <scheme val="minor"/>
    </font>
    <font>
      <i/>
      <sz val="13"/>
      <color theme="1"/>
      <name val="Times New Roman"/>
      <family val="1"/>
    </font>
    <font>
      <b/>
      <sz val="1"/>
      <color indexed="8"/>
      <name val="Courier"/>
      <family val="3"/>
    </font>
    <font>
      <sz val="14"/>
      <name val="뼻뮝"/>
      <family val="3"/>
    </font>
    <font>
      <sz val="12"/>
      <name val="바탕체"/>
      <family val="3"/>
    </font>
    <font>
      <sz val="12"/>
      <name val="뼻뮝"/>
      <family val="3"/>
    </font>
    <font>
      <sz val="11"/>
      <name val="돋움"/>
      <family val="3"/>
    </font>
    <font>
      <sz val="10"/>
      <name val="굴림체"/>
      <family val="3"/>
    </font>
    <font>
      <sz val="12"/>
      <name val="新細明體"/>
      <charset val="136"/>
    </font>
    <font>
      <sz val="13"/>
      <color rgb="FF000000"/>
      <name val="Times New Roman"/>
      <family val="1"/>
    </font>
    <font>
      <sz val="13"/>
      <color theme="1"/>
      <name val="Symbol"/>
      <family val="1"/>
      <charset val="2"/>
    </font>
    <font>
      <sz val="11"/>
      <color theme="0"/>
      <name val="Calibri"/>
      <family val="2"/>
      <scheme val="minor"/>
    </font>
    <font>
      <b/>
      <sz val="12"/>
      <color rgb="FF000000"/>
      <name val="Times New Roman"/>
      <family val="1"/>
    </font>
    <font>
      <b/>
      <i/>
      <sz val="12"/>
      <color theme="1"/>
      <name val="Times New Roman"/>
      <family val="1"/>
    </font>
    <font>
      <sz val="12"/>
      <color rgb="FF000000"/>
      <name val="Times New Roman"/>
      <family val="1"/>
    </font>
    <font>
      <u/>
      <sz val="12"/>
      <color theme="1"/>
      <name val="Times New Roman"/>
      <family val="1"/>
    </font>
    <font>
      <b/>
      <sz val="12"/>
      <color theme="1"/>
      <name val="Times New Roman"/>
      <family val="1"/>
    </font>
    <font>
      <b/>
      <i/>
      <sz val="12"/>
      <color rgb="FF000000"/>
      <name val="Times New Roman"/>
      <family val="1"/>
    </font>
    <font>
      <sz val="12"/>
      <color rgb="FF222222"/>
      <name val="Times New Roman"/>
      <family val="1"/>
    </font>
    <font>
      <b/>
      <sz val="13"/>
      <color indexed="8"/>
      <name val="Times New Roman"/>
      <family val="1"/>
    </font>
    <font>
      <sz val="13"/>
      <color indexed="8"/>
      <name val="Times New Roman"/>
      <family val="1"/>
    </font>
    <font>
      <sz val="13"/>
      <color theme="1"/>
      <name val="Arial"/>
      <family val="2"/>
    </font>
    <font>
      <b/>
      <sz val="13"/>
      <color theme="1"/>
      <name val="Arial"/>
      <family val="2"/>
    </font>
    <font>
      <sz val="13"/>
      <color theme="1"/>
      <name val="Times New Roman"/>
      <family val="2"/>
    </font>
    <font>
      <sz val="13"/>
      <color rgb="FF333333"/>
      <name val="Times New Roman"/>
      <family val="1"/>
    </font>
    <font>
      <sz val="13"/>
      <color rgb="FF111111"/>
      <name val="Times New Roman"/>
      <family val="1"/>
    </font>
    <font>
      <b/>
      <sz val="13"/>
      <name val="Times New Roman"/>
      <family val="2"/>
    </font>
    <font>
      <b/>
      <sz val="10"/>
      <name val="Times New Roman"/>
      <family val="1"/>
    </font>
    <font>
      <b/>
      <sz val="12"/>
      <color indexed="8"/>
      <name val="Times New Roman"/>
      <family val="1"/>
    </font>
    <font>
      <b/>
      <sz val="10"/>
      <color indexed="8"/>
      <name val="Times New Roman"/>
      <family val="1"/>
    </font>
    <font>
      <sz val="11"/>
      <color indexed="8"/>
      <name val="Times New Roman"/>
      <family val="1"/>
    </font>
    <font>
      <b/>
      <i/>
      <sz val="11"/>
      <name val="Times New Roman"/>
      <family val="1"/>
    </font>
    <font>
      <sz val="11"/>
      <name val="Times New Roman"/>
      <family val="1"/>
    </font>
    <font>
      <b/>
      <i/>
      <sz val="11"/>
      <color theme="1"/>
      <name val="Times New Roman"/>
      <family val="1"/>
    </font>
    <font>
      <sz val="9"/>
      <color rgb="FF000000"/>
      <name val="Times New Roman"/>
      <family val="1"/>
    </font>
    <font>
      <b/>
      <sz val="11"/>
      <color indexed="8"/>
      <name val="Times New Roman"/>
      <family val="1"/>
    </font>
    <font>
      <b/>
      <sz val="11"/>
      <name val="Times New Roman"/>
      <family val="1"/>
    </font>
    <font>
      <sz val="12"/>
      <name val="Times New Roman"/>
      <family val="1"/>
    </font>
    <font>
      <sz val="12"/>
      <name val=".VnArial"/>
      <family val="2"/>
    </font>
    <font>
      <b/>
      <i/>
      <sz val="12"/>
      <name val="Times New Roman"/>
      <family val="1"/>
    </font>
    <font>
      <sz val="12"/>
      <color indexed="8"/>
      <name val="Times New Roman"/>
      <family val="1"/>
    </font>
    <font>
      <sz val="12"/>
      <color indexed="10"/>
      <name val="Times New Roman"/>
      <family val="1"/>
    </font>
  </fonts>
  <fills count="6">
    <fill>
      <patternFill patternType="none"/>
    </fill>
    <fill>
      <patternFill patternType="gray125"/>
    </fill>
    <fill>
      <patternFill patternType="solid">
        <fgColor theme="0"/>
        <bgColor indexed="64"/>
      </patternFill>
    </fill>
    <fill>
      <patternFill patternType="solid">
        <fgColor indexed="49"/>
      </patternFill>
    </fill>
    <fill>
      <patternFill patternType="solid">
        <fgColor theme="8"/>
      </patternFill>
    </fill>
    <fill>
      <patternFill patternType="solid">
        <fgColor rgb="FF00B050"/>
        <bgColor indexed="64"/>
      </patternFill>
    </fill>
  </fills>
  <borders count="25">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auto="1"/>
      </right>
      <top/>
      <bottom/>
      <diagonal/>
    </border>
    <border>
      <left style="thin">
        <color auto="1"/>
      </left>
      <right/>
      <top/>
      <bottom/>
      <diagonal/>
    </border>
    <border>
      <left/>
      <right/>
      <top style="thin">
        <color indexed="64"/>
      </top>
      <bottom style="thin">
        <color auto="1"/>
      </bottom>
      <diagonal/>
    </border>
    <border>
      <left/>
      <right/>
      <top style="medium">
        <color indexed="64"/>
      </top>
      <bottom style="medium">
        <color indexed="64"/>
      </bottom>
      <diagonal/>
    </border>
    <border>
      <left style="thin">
        <color indexed="64"/>
      </left>
      <right/>
      <top/>
      <bottom style="thin">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style="thin">
        <color auto="1"/>
      </top>
      <bottom/>
      <diagonal/>
    </border>
    <border>
      <left style="thin">
        <color indexed="64"/>
      </left>
      <right style="thin">
        <color indexed="64"/>
      </right>
      <top/>
      <bottom style="dotted">
        <color indexed="64"/>
      </bottom>
      <diagonal/>
    </border>
    <border>
      <left style="double">
        <color indexed="64"/>
      </left>
      <right/>
      <top/>
      <bottom/>
      <diagonal/>
    </border>
    <border>
      <left style="double">
        <color indexed="64"/>
      </left>
      <right style="thin">
        <color auto="1"/>
      </right>
      <top style="thin">
        <color indexed="64"/>
      </top>
      <bottom/>
      <diagonal/>
    </border>
  </borders>
  <cellStyleXfs count="104">
    <xf numFmtId="0" fontId="0" fillId="0" borderId="0"/>
    <xf numFmtId="43" fontId="7" fillId="0" borderId="0" applyFont="0" applyFill="0" applyBorder="0" applyAlignment="0" applyProtection="0"/>
    <xf numFmtId="0" fontId="6" fillId="0" borderId="0"/>
    <xf numFmtId="0" fontId="8" fillId="0" borderId="0"/>
    <xf numFmtId="0" fontId="8" fillId="0" borderId="0"/>
    <xf numFmtId="41" fontId="8" fillId="0" borderId="0" applyFont="0" applyFill="0" applyBorder="0" applyAlignment="0" applyProtection="0"/>
    <xf numFmtId="0" fontId="3" fillId="0" borderId="0"/>
    <xf numFmtId="0" fontId="10" fillId="0" borderId="0"/>
    <xf numFmtId="0" fontId="7" fillId="0" borderId="0"/>
    <xf numFmtId="0" fontId="12" fillId="0" borderId="0" applyNumberFormat="0" applyFill="0" applyBorder="0" applyAlignment="0" applyProtection="0"/>
    <xf numFmtId="0" fontId="7" fillId="0" borderId="0"/>
    <xf numFmtId="43" fontId="7" fillId="0" borderId="0" applyFont="0" applyFill="0" applyBorder="0" applyAlignment="0" applyProtection="0"/>
    <xf numFmtId="0" fontId="17" fillId="3" borderId="0" applyNumberFormat="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1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0" fontId="19"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16" fillId="0" borderId="0"/>
    <xf numFmtId="0" fontId="20" fillId="0" borderId="0"/>
    <xf numFmtId="0" fontId="8" fillId="0" borderId="0"/>
    <xf numFmtId="0" fontId="21" fillId="0" borderId="0"/>
    <xf numFmtId="0" fontId="22" fillId="0" borderId="0"/>
    <xf numFmtId="0" fontId="22" fillId="0" borderId="0"/>
    <xf numFmtId="9" fontId="7" fillId="0" borderId="0" applyFont="0" applyFill="0" applyBorder="0" applyAlignment="0" applyProtection="0"/>
    <xf numFmtId="0" fontId="24" fillId="0" borderId="0"/>
    <xf numFmtId="0" fontId="2" fillId="0" borderId="0"/>
    <xf numFmtId="0" fontId="8" fillId="0" borderId="0"/>
    <xf numFmtId="43" fontId="8" fillId="0" borderId="0" applyFont="0" applyFill="0" applyBorder="0" applyAlignment="0" applyProtection="0"/>
    <xf numFmtId="43" fontId="2" fillId="0" borderId="0" applyFont="0" applyFill="0" applyBorder="0" applyAlignment="0" applyProtection="0"/>
    <xf numFmtId="0" fontId="8" fillId="0" borderId="0"/>
    <xf numFmtId="0" fontId="8" fillId="0" borderId="0"/>
    <xf numFmtId="0" fontId="30" fillId="0" borderId="0"/>
    <xf numFmtId="0" fontId="1" fillId="0" borderId="0"/>
    <xf numFmtId="43" fontId="8" fillId="0" borderId="0" applyFont="0" applyFill="0" applyBorder="0" applyAlignment="0" applyProtection="0"/>
    <xf numFmtId="3" fontId="8" fillId="0" borderId="0" applyFont="0" applyFill="0" applyBorder="0" applyAlignment="0" applyProtection="0"/>
    <xf numFmtId="166" fontId="8" fillId="0" borderId="0" applyFont="0" applyFill="0" applyBorder="0" applyAlignment="0" applyProtection="0"/>
    <xf numFmtId="0" fontId="8" fillId="0" borderId="0" applyFont="0" applyFill="0" applyBorder="0" applyAlignment="0" applyProtection="0"/>
    <xf numFmtId="0" fontId="7" fillId="0" borderId="0"/>
    <xf numFmtId="2" fontId="8" fillId="0" borderId="0" applyFont="0" applyFill="0" applyBorder="0" applyAlignment="0" applyProtection="0"/>
    <xf numFmtId="0" fontId="23" fillId="0" borderId="15" applyNumberFormat="0" applyAlignment="0" applyProtection="0">
      <alignment horizontal="left" vertical="center"/>
    </xf>
    <xf numFmtId="0" fontId="23" fillId="0" borderId="14">
      <alignment horizontal="left" vertical="center"/>
    </xf>
    <xf numFmtId="167" fontId="35" fillId="0" borderId="0">
      <protection locked="0"/>
    </xf>
    <xf numFmtId="167" fontId="35" fillId="0" borderId="0">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8" fillId="0" borderId="0"/>
    <xf numFmtId="0" fontId="8" fillId="0" borderId="0"/>
    <xf numFmtId="0" fontId="18" fillId="0" borderId="0"/>
    <xf numFmtId="9" fontId="8" fillId="0" borderId="0" applyFont="0" applyFill="0" applyBorder="0" applyAlignment="0" applyProtection="0"/>
    <xf numFmtId="0" fontId="8" fillId="0" borderId="0"/>
    <xf numFmtId="40" fontId="36" fillId="0" borderId="0" applyFont="0" applyFill="0" applyBorder="0" applyAlignment="0" applyProtection="0"/>
    <xf numFmtId="38"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9" fontId="37" fillId="0" borderId="0" applyFont="0" applyFill="0" applyBorder="0" applyAlignment="0" applyProtection="0"/>
    <xf numFmtId="0" fontId="38" fillId="0" borderId="0"/>
    <xf numFmtId="168" fontId="39" fillId="0" borderId="0" applyFont="0" applyFill="0" applyBorder="0" applyAlignment="0" applyProtection="0"/>
    <xf numFmtId="169" fontId="39" fillId="0" borderId="0" applyFont="0" applyFill="0" applyBorder="0" applyAlignment="0" applyProtection="0"/>
    <xf numFmtId="170" fontId="39" fillId="0" borderId="0" applyFont="0" applyFill="0" applyBorder="0" applyAlignment="0" applyProtection="0"/>
    <xf numFmtId="171" fontId="39" fillId="0" borderId="0" applyFont="0" applyFill="0" applyBorder="0" applyAlignment="0" applyProtection="0"/>
    <xf numFmtId="0" fontId="40" fillId="0" borderId="0"/>
    <xf numFmtId="0" fontId="41" fillId="0" borderId="0"/>
    <xf numFmtId="172" fontId="41" fillId="0" borderId="0" applyFont="0" applyFill="0" applyBorder="0" applyAlignment="0" applyProtection="0"/>
    <xf numFmtId="173" fontId="41" fillId="0" borderId="0" applyFont="0" applyFill="0" applyBorder="0" applyAlignment="0" applyProtection="0"/>
    <xf numFmtId="174" fontId="41" fillId="0" borderId="0" applyFont="0" applyFill="0" applyBorder="0" applyAlignment="0" applyProtection="0"/>
    <xf numFmtId="175" fontId="41" fillId="0" borderId="0" applyFont="0" applyFill="0" applyBorder="0" applyAlignment="0" applyProtection="0"/>
    <xf numFmtId="0" fontId="44" fillId="4" borderId="0" applyNumberFormat="0" applyBorder="0" applyAlignment="0" applyProtection="0"/>
    <xf numFmtId="0" fontId="71" fillId="0" borderId="0"/>
    <xf numFmtId="43" fontId="71" fillId="0" borderId="0" applyFont="0" applyFill="0" applyBorder="0" applyAlignment="0" applyProtection="0"/>
  </cellStyleXfs>
  <cellXfs count="426">
    <xf numFmtId="0" fontId="0" fillId="0" borderId="0" xfId="0"/>
    <xf numFmtId="0" fontId="25" fillId="0" borderId="0" xfId="52" applyFont="1"/>
    <xf numFmtId="0" fontId="26" fillId="0" borderId="0" xfId="52" applyFont="1"/>
    <xf numFmtId="0" fontId="25" fillId="0" borderId="0" xfId="52" applyFont="1" applyAlignment="1">
      <alignment horizontal="center"/>
    </xf>
    <xf numFmtId="0" fontId="25" fillId="0" borderId="0" xfId="52" applyFont="1" applyFill="1" applyAlignment="1">
      <alignment horizontal="center"/>
    </xf>
    <xf numFmtId="0" fontId="5" fillId="0" borderId="0" xfId="52" applyFont="1"/>
    <xf numFmtId="0" fontId="5" fillId="0" borderId="0" xfId="52" applyFont="1" applyFill="1"/>
    <xf numFmtId="0" fontId="27" fillId="0" borderId="0" xfId="52" applyFont="1" applyBorder="1" applyAlignment="1">
      <alignment horizontal="center"/>
    </xf>
    <xf numFmtId="0" fontId="4" fillId="0" borderId="2" xfId="52" applyFont="1" applyBorder="1" applyAlignment="1">
      <alignment horizontal="center" vertical="center" wrapText="1"/>
    </xf>
    <xf numFmtId="0" fontId="5" fillId="0" borderId="2" xfId="52" quotePrefix="1" applyFont="1" applyBorder="1" applyAlignment="1">
      <alignment horizontal="center" vertical="center"/>
    </xf>
    <xf numFmtId="0" fontId="5" fillId="0" borderId="9" xfId="52" quotePrefix="1" applyFont="1" applyBorder="1" applyAlignment="1">
      <alignment horizontal="center" vertical="center"/>
    </xf>
    <xf numFmtId="0" fontId="5" fillId="0" borderId="5" xfId="52" quotePrefix="1" applyFont="1" applyBorder="1" applyAlignment="1">
      <alignment horizontal="center" vertical="center"/>
    </xf>
    <xf numFmtId="0" fontId="5" fillId="0" borderId="5" xfId="52" quotePrefix="1" applyFont="1" applyBorder="1" applyAlignment="1">
      <alignment horizontal="center" vertical="center" wrapText="1"/>
    </xf>
    <xf numFmtId="0" fontId="5" fillId="0" borderId="5" xfId="52" quotePrefix="1" applyFont="1" applyFill="1" applyBorder="1" applyAlignment="1">
      <alignment horizontal="center" vertical="center" wrapText="1"/>
    </xf>
    <xf numFmtId="0" fontId="5" fillId="0" borderId="1" xfId="52" quotePrefix="1" applyFont="1" applyBorder="1" applyAlignment="1">
      <alignment horizontal="center" vertical="center" wrapText="1"/>
    </xf>
    <xf numFmtId="0" fontId="25" fillId="0" borderId="5" xfId="52" quotePrefix="1" applyFont="1" applyBorder="1" applyAlignment="1">
      <alignment horizontal="center" vertical="center"/>
    </xf>
    <xf numFmtId="0" fontId="25" fillId="0" borderId="5" xfId="52" quotePrefix="1" applyFont="1" applyBorder="1" applyAlignment="1">
      <alignment horizontal="center" vertical="center" wrapText="1"/>
    </xf>
    <xf numFmtId="0" fontId="25" fillId="0" borderId="10" xfId="52" quotePrefix="1" applyFont="1" applyBorder="1" applyAlignment="1">
      <alignment horizontal="center" vertical="center" wrapText="1"/>
    </xf>
    <xf numFmtId="0" fontId="25" fillId="0" borderId="5" xfId="52" quotePrefix="1" applyFont="1" applyFill="1" applyBorder="1" applyAlignment="1">
      <alignment horizontal="center" vertical="center" wrapText="1"/>
    </xf>
    <xf numFmtId="0" fontId="25" fillId="0" borderId="2" xfId="52" quotePrefix="1" applyFont="1" applyBorder="1" applyAlignment="1">
      <alignment horizontal="center" vertical="center" wrapText="1"/>
    </xf>
    <xf numFmtId="0" fontId="28" fillId="0" borderId="2" xfId="53" quotePrefix="1" applyFont="1" applyFill="1" applyBorder="1" applyAlignment="1">
      <alignment vertical="center" wrapText="1"/>
    </xf>
    <xf numFmtId="0" fontId="28" fillId="0" borderId="2" xfId="28" applyFont="1" applyFill="1" applyBorder="1" applyAlignment="1">
      <alignment horizontal="center" vertical="center" wrapText="1"/>
    </xf>
    <xf numFmtId="164" fontId="28" fillId="0" borderId="2" xfId="54" applyNumberFormat="1" applyFont="1" applyFill="1" applyBorder="1" applyAlignment="1">
      <alignment vertical="center" wrapText="1"/>
    </xf>
    <xf numFmtId="0" fontId="28" fillId="2" borderId="2" xfId="53" applyFont="1" applyFill="1" applyBorder="1" applyAlignment="1">
      <alignment horizontal="center" vertical="center" wrapText="1"/>
    </xf>
    <xf numFmtId="164" fontId="5" fillId="0" borderId="1" xfId="52" applyNumberFormat="1" applyFont="1" applyBorder="1" applyAlignment="1">
      <alignment horizontal="center" vertical="center" wrapText="1"/>
    </xf>
    <xf numFmtId="164" fontId="5" fillId="0" borderId="11" xfId="52" applyNumberFormat="1" applyFont="1" applyBorder="1" applyAlignment="1">
      <alignment horizontal="center" vertical="center" wrapText="1"/>
    </xf>
    <xf numFmtId="0" fontId="15" fillId="0" borderId="2" xfId="52" applyFont="1" applyBorder="1" applyAlignment="1">
      <alignment horizontal="center" vertical="center" wrapText="1"/>
    </xf>
    <xf numFmtId="0" fontId="5" fillId="0" borderId="2" xfId="52" applyFont="1" applyBorder="1" applyAlignment="1">
      <alignment horizontal="center" vertical="center"/>
    </xf>
    <xf numFmtId="0" fontId="25" fillId="0" borderId="2" xfId="52" applyFont="1" applyBorder="1" applyAlignment="1">
      <alignment vertical="center" wrapText="1"/>
    </xf>
    <xf numFmtId="0" fontId="11" fillId="0" borderId="2" xfId="52" applyFont="1" applyBorder="1" applyAlignment="1">
      <alignment vertical="center" wrapText="1"/>
    </xf>
    <xf numFmtId="0" fontId="25" fillId="0" borderId="2" xfId="52" applyFont="1" applyBorder="1" applyAlignment="1">
      <alignment horizontal="center" vertical="center" wrapText="1"/>
    </xf>
    <xf numFmtId="164" fontId="5" fillId="0" borderId="3" xfId="55" applyNumberFormat="1" applyFont="1" applyFill="1" applyBorder="1" applyAlignment="1">
      <alignment horizontal="center" vertical="center"/>
    </xf>
    <xf numFmtId="164" fontId="5" fillId="0" borderId="2" xfId="55" applyNumberFormat="1" applyFont="1" applyFill="1" applyBorder="1" applyAlignment="1">
      <alignment horizontal="center" vertical="center" wrapText="1"/>
    </xf>
    <xf numFmtId="164" fontId="4" fillId="0" borderId="2" xfId="55" applyNumberFormat="1" applyFont="1" applyFill="1" applyBorder="1" applyAlignment="1">
      <alignment horizontal="center" vertical="center" wrapText="1"/>
    </xf>
    <xf numFmtId="164" fontId="5" fillId="0" borderId="2" xfId="52" applyNumberFormat="1" applyFont="1" applyBorder="1" applyAlignment="1">
      <alignment horizontal="center" vertical="center" wrapText="1"/>
    </xf>
    <xf numFmtId="0" fontId="5" fillId="0" borderId="2" xfId="52" applyFont="1" applyBorder="1" applyAlignment="1">
      <alignment horizontal="center" vertical="center" wrapText="1"/>
    </xf>
    <xf numFmtId="0" fontId="4" fillId="0" borderId="0" xfId="52" applyFont="1" applyBorder="1" applyAlignment="1">
      <alignment horizontal="center" vertical="center"/>
    </xf>
    <xf numFmtId="164" fontId="4" fillId="0" borderId="7" xfId="55" applyNumberFormat="1" applyFont="1" applyFill="1" applyBorder="1" applyAlignment="1">
      <alignment horizontal="center" vertical="center" wrapText="1"/>
    </xf>
    <xf numFmtId="164" fontId="5" fillId="0" borderId="7" xfId="52" applyNumberFormat="1" applyFont="1" applyBorder="1" applyAlignment="1">
      <alignment horizontal="center" vertical="center" wrapText="1"/>
    </xf>
    <xf numFmtId="0" fontId="5" fillId="0" borderId="0" xfId="52" applyFont="1" applyBorder="1" applyAlignment="1">
      <alignment horizontal="center" vertical="center" wrapText="1"/>
    </xf>
    <xf numFmtId="0" fontId="25" fillId="0" borderId="0" xfId="52" applyFont="1" applyFill="1" applyBorder="1" applyAlignment="1">
      <alignment horizontal="left"/>
    </xf>
    <xf numFmtId="0" fontId="25" fillId="0" borderId="0" xfId="52" applyFont="1" applyBorder="1" applyAlignment="1">
      <alignment horizontal="left"/>
    </xf>
    <xf numFmtId="0" fontId="5" fillId="0" borderId="0" xfId="52" applyFont="1" applyBorder="1" applyAlignment="1">
      <alignment horizontal="left" vertical="center" wrapText="1"/>
    </xf>
    <xf numFmtId="0" fontId="26" fillId="0" borderId="0" xfId="52" applyFont="1" applyAlignment="1">
      <alignment horizontal="center"/>
    </xf>
    <xf numFmtId="0" fontId="26" fillId="0" borderId="0" xfId="52" applyFont="1" applyFill="1"/>
    <xf numFmtId="0" fontId="29" fillId="0" borderId="0" xfId="52" applyFont="1" applyFill="1"/>
    <xf numFmtId="0" fontId="29" fillId="0" borderId="0" xfId="52" applyFont="1" applyAlignment="1">
      <alignment horizontal="center"/>
    </xf>
    <xf numFmtId="0" fontId="29" fillId="0" borderId="0" xfId="52" applyFont="1"/>
    <xf numFmtId="0" fontId="25" fillId="0" borderId="0" xfId="52" applyFont="1" applyFill="1"/>
    <xf numFmtId="0" fontId="1" fillId="0" borderId="0" xfId="59"/>
    <xf numFmtId="0" fontId="31" fillId="2" borderId="2" xfId="53" applyFont="1" applyFill="1" applyBorder="1" applyAlignment="1">
      <alignment horizontal="center" vertical="center" wrapText="1"/>
    </xf>
    <xf numFmtId="165" fontId="31" fillId="2" borderId="2" xfId="60" applyNumberFormat="1" applyFont="1" applyFill="1" applyBorder="1" applyAlignment="1">
      <alignment horizontal="center" vertical="center" wrapText="1"/>
    </xf>
    <xf numFmtId="0" fontId="31" fillId="0" borderId="5" xfId="53" quotePrefix="1" applyFont="1" applyFill="1" applyBorder="1" applyAlignment="1">
      <alignment vertical="center" wrapText="1"/>
    </xf>
    <xf numFmtId="0" fontId="28" fillId="0" borderId="5" xfId="28" applyFont="1" applyFill="1" applyBorder="1" applyAlignment="1">
      <alignment horizontal="center" vertical="center" wrapText="1"/>
    </xf>
    <xf numFmtId="3" fontId="28" fillId="0" borderId="5" xfId="54" applyNumberFormat="1" applyFont="1" applyFill="1" applyBorder="1" applyAlignment="1">
      <alignment vertical="center" wrapText="1"/>
    </xf>
    <xf numFmtId="164" fontId="28" fillId="0" borderId="5" xfId="54" applyNumberFormat="1" applyFont="1" applyFill="1" applyBorder="1" applyAlignment="1">
      <alignment vertical="center" wrapText="1"/>
    </xf>
    <xf numFmtId="0" fontId="25" fillId="0" borderId="5" xfId="59" quotePrefix="1" applyFont="1" applyBorder="1" applyAlignment="1">
      <alignment horizontal="left" vertical="center" wrapText="1"/>
    </xf>
    <xf numFmtId="0" fontId="25" fillId="0" borderId="2" xfId="59" applyFont="1" applyBorder="1" applyAlignment="1">
      <alignment vertical="center" wrapText="1"/>
    </xf>
    <xf numFmtId="0" fontId="25" fillId="0" borderId="2" xfId="59" applyFont="1" applyBorder="1" applyAlignment="1">
      <alignment horizontal="center" vertical="center" wrapText="1"/>
    </xf>
    <xf numFmtId="3" fontId="28" fillId="0" borderId="2" xfId="54" applyNumberFormat="1" applyFont="1" applyFill="1" applyBorder="1" applyAlignment="1">
      <alignment vertical="center" wrapText="1"/>
    </xf>
    <xf numFmtId="0" fontId="31" fillId="0" borderId="2" xfId="53" quotePrefix="1" applyFont="1" applyFill="1" applyBorder="1" applyAlignment="1">
      <alignment vertical="center" wrapText="1"/>
    </xf>
    <xf numFmtId="164" fontId="9" fillId="0" borderId="2" xfId="59" applyNumberFormat="1" applyFont="1" applyBorder="1" applyAlignment="1">
      <alignment horizontal="center" vertical="center"/>
    </xf>
    <xf numFmtId="0" fontId="33" fillId="0" borderId="2" xfId="59" applyFont="1" applyBorder="1"/>
    <xf numFmtId="0" fontId="26" fillId="0" borderId="0" xfId="52" quotePrefix="1" applyFont="1" applyBorder="1" applyAlignment="1">
      <alignment horizontal="center" vertical="center"/>
    </xf>
    <xf numFmtId="0" fontId="25" fillId="0" borderId="1" xfId="52" quotePrefix="1" applyFont="1" applyBorder="1" applyAlignment="1">
      <alignment horizontal="center" vertical="center"/>
    </xf>
    <xf numFmtId="0" fontId="31" fillId="0" borderId="4" xfId="53" quotePrefix="1" applyFont="1" applyFill="1" applyBorder="1" applyAlignment="1">
      <alignment horizontal="left" vertical="top" wrapText="1"/>
    </xf>
    <xf numFmtId="0" fontId="28" fillId="0" borderId="1" xfId="53" quotePrefix="1" applyFont="1" applyFill="1" applyBorder="1" applyAlignment="1">
      <alignment vertical="center" wrapText="1"/>
    </xf>
    <xf numFmtId="0" fontId="5" fillId="0" borderId="5" xfId="52" applyFont="1" applyBorder="1" applyAlignment="1">
      <alignment horizontal="center" vertical="center"/>
    </xf>
    <xf numFmtId="0" fontId="25" fillId="0" borderId="5" xfId="52" applyFont="1" applyBorder="1" applyAlignment="1">
      <alignment vertical="center" wrapText="1"/>
    </xf>
    <xf numFmtId="0" fontId="11" fillId="0" borderId="5" xfId="52" applyFont="1" applyBorder="1" applyAlignment="1">
      <alignment vertical="center" wrapText="1"/>
    </xf>
    <xf numFmtId="0" fontId="25" fillId="0" borderId="5" xfId="52" applyFont="1" applyBorder="1" applyAlignment="1">
      <alignment horizontal="center" vertical="center" wrapText="1"/>
    </xf>
    <xf numFmtId="164" fontId="5" fillId="0" borderId="10" xfId="55" applyNumberFormat="1" applyFont="1" applyFill="1" applyBorder="1" applyAlignment="1">
      <alignment horizontal="center" vertical="center"/>
    </xf>
    <xf numFmtId="164" fontId="5" fillId="0" borderId="5" xfId="55" applyNumberFormat="1" applyFont="1" applyFill="1" applyBorder="1" applyAlignment="1">
      <alignment horizontal="center" vertical="center" wrapText="1"/>
    </xf>
    <xf numFmtId="164" fontId="5" fillId="0" borderId="4" xfId="52" applyNumberFormat="1" applyFont="1" applyBorder="1" applyAlignment="1">
      <alignment horizontal="center" vertical="center" wrapText="1"/>
    </xf>
    <xf numFmtId="164" fontId="5" fillId="0" borderId="16" xfId="52" applyNumberFormat="1" applyFont="1" applyBorder="1" applyAlignment="1">
      <alignment horizontal="center" vertical="center" wrapText="1"/>
    </xf>
    <xf numFmtId="0" fontId="15" fillId="0" borderId="5" xfId="52" applyFont="1" applyBorder="1" applyAlignment="1">
      <alignment horizontal="center" vertical="center" wrapText="1"/>
    </xf>
    <xf numFmtId="0" fontId="5" fillId="0" borderId="4" xfId="52" quotePrefix="1" applyFont="1" applyBorder="1" applyAlignment="1">
      <alignment horizontal="center" vertical="center" wrapText="1"/>
    </xf>
    <xf numFmtId="0" fontId="25" fillId="0" borderId="0" xfId="52" applyFont="1" applyBorder="1"/>
    <xf numFmtId="0" fontId="25" fillId="0" borderId="4" xfId="52" quotePrefix="1" applyFont="1" applyBorder="1" applyAlignment="1">
      <alignment horizontal="center" vertical="center"/>
    </xf>
    <xf numFmtId="0" fontId="28" fillId="0" borderId="4" xfId="53" quotePrefix="1" applyFont="1" applyFill="1" applyBorder="1" applyAlignment="1">
      <alignment vertical="center" wrapText="1"/>
    </xf>
    <xf numFmtId="0" fontId="28" fillId="0" borderId="4" xfId="28" applyFont="1" applyFill="1" applyBorder="1" applyAlignment="1">
      <alignment horizontal="left" vertical="center" wrapText="1"/>
    </xf>
    <xf numFmtId="0" fontId="28" fillId="0" borderId="4" xfId="28" applyFont="1" applyFill="1" applyBorder="1" applyAlignment="1">
      <alignment horizontal="center" vertical="center" wrapText="1"/>
    </xf>
    <xf numFmtId="164" fontId="28" fillId="0" borderId="4" xfId="54" applyNumberFormat="1" applyFont="1" applyFill="1" applyBorder="1" applyAlignment="1">
      <alignment vertical="center" wrapText="1"/>
    </xf>
    <xf numFmtId="164" fontId="25" fillId="0" borderId="4" xfId="52" quotePrefix="1" applyNumberFormat="1" applyFont="1" applyFill="1" applyBorder="1" applyAlignment="1">
      <alignment horizontal="center" vertical="center" wrapText="1"/>
    </xf>
    <xf numFmtId="0" fontId="26" fillId="0" borderId="4" xfId="52" quotePrefix="1" applyFont="1" applyBorder="1" applyAlignment="1">
      <alignment horizontal="center" vertical="center"/>
    </xf>
    <xf numFmtId="0" fontId="25" fillId="0" borderId="4" xfId="52" quotePrefix="1" applyFont="1" applyBorder="1" applyAlignment="1">
      <alignment horizontal="left" vertical="center" wrapText="1"/>
    </xf>
    <xf numFmtId="0" fontId="5" fillId="0" borderId="4" xfId="52" quotePrefix="1" applyFont="1" applyBorder="1" applyAlignment="1">
      <alignment horizontal="center" vertical="center"/>
    </xf>
    <xf numFmtId="0" fontId="5" fillId="0" borderId="12" xfId="52" quotePrefix="1" applyFont="1" applyBorder="1" applyAlignment="1">
      <alignment horizontal="center" vertical="center" wrapText="1"/>
    </xf>
    <xf numFmtId="0" fontId="5" fillId="0" borderId="4" xfId="52" quotePrefix="1" applyFont="1" applyFill="1" applyBorder="1" applyAlignment="1">
      <alignment horizontal="center" vertical="center" wrapText="1"/>
    </xf>
    <xf numFmtId="0" fontId="28" fillId="2" borderId="4" xfId="53" applyFont="1" applyFill="1" applyBorder="1" applyAlignment="1">
      <alignment horizontal="center" vertical="center" wrapText="1"/>
    </xf>
    <xf numFmtId="0" fontId="28" fillId="2" borderId="4" xfId="53" applyFont="1" applyFill="1" applyBorder="1" applyAlignment="1">
      <alignment horizontal="left" vertical="center" wrapText="1"/>
    </xf>
    <xf numFmtId="0" fontId="28" fillId="2" borderId="4" xfId="53" applyFont="1" applyFill="1" applyBorder="1" applyAlignment="1">
      <alignment vertical="center" wrapText="1"/>
    </xf>
    <xf numFmtId="0" fontId="28" fillId="2" borderId="4" xfId="53" quotePrefix="1" applyFont="1" applyFill="1" applyBorder="1" applyAlignment="1">
      <alignment horizontal="left" vertical="center" wrapText="1"/>
    </xf>
    <xf numFmtId="0" fontId="28" fillId="0" borderId="4" xfId="53" applyNumberFormat="1" applyFont="1" applyFill="1" applyBorder="1" applyAlignment="1">
      <alignment horizontal="center" vertical="center" wrapText="1"/>
    </xf>
    <xf numFmtId="164" fontId="5" fillId="0" borderId="13" xfId="52" applyNumberFormat="1" applyFont="1" applyBorder="1" applyAlignment="1">
      <alignment horizontal="center" vertical="center" wrapText="1"/>
    </xf>
    <xf numFmtId="164" fontId="28" fillId="0" borderId="12" xfId="54" applyNumberFormat="1" applyFont="1" applyFill="1" applyBorder="1" applyAlignment="1">
      <alignment vertical="center" wrapText="1"/>
    </xf>
    <xf numFmtId="0" fontId="15" fillId="0" borderId="4" xfId="52" applyFont="1" applyBorder="1" applyAlignment="1">
      <alignment horizontal="center" vertical="center" wrapText="1"/>
    </xf>
    <xf numFmtId="164" fontId="28" fillId="0" borderId="1" xfId="54" applyNumberFormat="1" applyFont="1" applyFill="1" applyBorder="1" applyAlignment="1">
      <alignment horizontal="right" vertical="center" wrapText="1"/>
    </xf>
    <xf numFmtId="164" fontId="25" fillId="0" borderId="1" xfId="52" quotePrefix="1" applyNumberFormat="1" applyFont="1" applyFill="1" applyBorder="1" applyAlignment="1">
      <alignment horizontal="right" vertical="center" wrapText="1"/>
    </xf>
    <xf numFmtId="0" fontId="42" fillId="0" borderId="5" xfId="52" applyFont="1" applyBorder="1" applyAlignment="1">
      <alignment vertical="center" wrapText="1"/>
    </xf>
    <xf numFmtId="0" fontId="25" fillId="0" borderId="2" xfId="52" applyFont="1" applyBorder="1"/>
    <xf numFmtId="0" fontId="25" fillId="0" borderId="4" xfId="52" applyFont="1" applyBorder="1" applyAlignment="1">
      <alignment horizontal="center" vertical="center" wrapText="1"/>
    </xf>
    <xf numFmtId="0" fontId="25" fillId="0" borderId="5" xfId="52" applyFont="1" applyBorder="1" applyAlignment="1">
      <alignment horizontal="center" vertical="center" wrapText="1"/>
    </xf>
    <xf numFmtId="0" fontId="28" fillId="2" borderId="2" xfId="53" applyFont="1" applyFill="1" applyBorder="1" applyAlignment="1">
      <alignment horizontal="center" vertical="center" wrapText="1"/>
    </xf>
    <xf numFmtId="0" fontId="26" fillId="0" borderId="2" xfId="52" applyFont="1" applyBorder="1" applyAlignment="1">
      <alignment horizontal="left" vertical="center"/>
    </xf>
    <xf numFmtId="0" fontId="25" fillId="0" borderId="2" xfId="52" applyFont="1" applyBorder="1" applyAlignment="1">
      <alignment horizontal="center" vertical="center"/>
    </xf>
    <xf numFmtId="0" fontId="25" fillId="0" borderId="2" xfId="52" applyFont="1" applyBorder="1" applyAlignment="1">
      <alignment horizontal="left" vertical="center"/>
    </xf>
    <xf numFmtId="0" fontId="25" fillId="0" borderId="2" xfId="52" applyFont="1" applyBorder="1" applyAlignment="1">
      <alignment horizontal="left" vertical="center" wrapText="1"/>
    </xf>
    <xf numFmtId="0" fontId="15" fillId="0" borderId="2" xfId="52" applyFont="1" applyBorder="1" applyAlignment="1">
      <alignment horizontal="left" vertical="center" wrapText="1"/>
    </xf>
    <xf numFmtId="0" fontId="25" fillId="0" borderId="1" xfId="52" applyFont="1" applyBorder="1" applyAlignment="1">
      <alignment horizontal="center" vertical="center" wrapText="1"/>
    </xf>
    <xf numFmtId="0" fontId="25" fillId="0" borderId="4" xfId="52" applyFont="1" applyBorder="1" applyAlignment="1">
      <alignment horizontal="center" vertical="center" wrapText="1"/>
    </xf>
    <xf numFmtId="0" fontId="25" fillId="0" borderId="5" xfId="52" applyFont="1" applyBorder="1" applyAlignment="1">
      <alignment horizontal="center" vertical="center" wrapText="1"/>
    </xf>
    <xf numFmtId="0" fontId="28" fillId="2" borderId="1" xfId="53" applyFont="1" applyFill="1" applyBorder="1" applyAlignment="1">
      <alignment horizontal="center" vertical="center" wrapText="1"/>
    </xf>
    <xf numFmtId="0" fontId="28" fillId="0" borderId="1" xfId="28" applyFont="1" applyFill="1" applyBorder="1" applyAlignment="1">
      <alignment horizontal="center" vertical="center" wrapText="1"/>
    </xf>
    <xf numFmtId="3" fontId="28" fillId="0" borderId="1" xfId="54" applyNumberFormat="1" applyFont="1" applyFill="1" applyBorder="1" applyAlignment="1">
      <alignment vertical="center" wrapText="1"/>
    </xf>
    <xf numFmtId="164" fontId="28" fillId="0" borderId="1" xfId="54" applyNumberFormat="1" applyFont="1" applyFill="1" applyBorder="1" applyAlignment="1">
      <alignment vertical="center" wrapText="1"/>
    </xf>
    <xf numFmtId="3" fontId="28" fillId="0" borderId="4" xfId="54" applyNumberFormat="1" applyFont="1" applyFill="1" applyBorder="1" applyAlignment="1">
      <alignment vertical="center" wrapText="1"/>
    </xf>
    <xf numFmtId="0" fontId="25" fillId="0" borderId="4" xfId="59" applyFont="1" applyBorder="1" applyAlignment="1">
      <alignment vertical="center" wrapText="1"/>
    </xf>
    <xf numFmtId="0" fontId="25" fillId="0" borderId="4" xfId="59" applyFont="1" applyBorder="1" applyAlignment="1">
      <alignment horizontal="center" vertical="center" wrapText="1"/>
    </xf>
    <xf numFmtId="164" fontId="5" fillId="0" borderId="4" xfId="55" applyNumberFormat="1" applyFont="1" applyFill="1" applyBorder="1" applyAlignment="1">
      <alignment horizontal="center" vertical="center" wrapText="1"/>
    </xf>
    <xf numFmtId="0" fontId="5" fillId="0" borderId="4" xfId="52" applyFont="1" applyBorder="1" applyAlignment="1">
      <alignment horizontal="center" vertical="center"/>
    </xf>
    <xf numFmtId="0" fontId="25" fillId="0" borderId="4" xfId="52" applyFont="1" applyBorder="1" applyAlignment="1">
      <alignment vertical="center" wrapText="1"/>
    </xf>
    <xf numFmtId="0" fontId="42" fillId="0" borderId="4" xfId="52" applyFont="1" applyBorder="1" applyAlignment="1">
      <alignment vertical="center" wrapText="1"/>
    </xf>
    <xf numFmtId="0" fontId="11" fillId="0" borderId="4" xfId="52" applyFont="1" applyBorder="1" applyAlignment="1">
      <alignment vertical="center" wrapText="1"/>
    </xf>
    <xf numFmtId="164" fontId="5" fillId="0" borderId="12" xfId="55" applyNumberFormat="1" applyFont="1" applyFill="1" applyBorder="1" applyAlignment="1">
      <alignment horizontal="center" vertical="center"/>
    </xf>
    <xf numFmtId="0" fontId="31" fillId="0" borderId="1" xfId="53" quotePrefix="1" applyFont="1" applyFill="1" applyBorder="1" applyAlignment="1">
      <alignment vertical="top" wrapText="1"/>
    </xf>
    <xf numFmtId="0" fontId="25" fillId="0" borderId="1" xfId="52" applyFont="1" applyBorder="1" applyAlignment="1">
      <alignment vertical="top" wrapText="1"/>
    </xf>
    <xf numFmtId="164" fontId="5" fillId="0" borderId="6" xfId="52" applyNumberFormat="1" applyFont="1" applyBorder="1" applyAlignment="1">
      <alignment horizontal="center" vertical="center" wrapText="1"/>
    </xf>
    <xf numFmtId="0" fontId="25" fillId="0" borderId="5" xfId="52" applyFont="1" applyBorder="1" applyAlignment="1">
      <alignment horizontal="center" vertical="center" wrapText="1"/>
    </xf>
    <xf numFmtId="0" fontId="11" fillId="0" borderId="1" xfId="52" applyFont="1" applyBorder="1" applyAlignment="1">
      <alignment vertical="center" wrapText="1"/>
    </xf>
    <xf numFmtId="0" fontId="25" fillId="0" borderId="2" xfId="0" applyFont="1" applyBorder="1" applyAlignment="1">
      <alignment horizontal="center" vertical="center" wrapText="1"/>
    </xf>
    <xf numFmtId="0" fontId="25" fillId="0" borderId="2" xfId="0" applyFont="1" applyBorder="1" applyAlignment="1">
      <alignment vertical="center" wrapText="1"/>
    </xf>
    <xf numFmtId="0" fontId="15" fillId="0" borderId="2" xfId="0" applyFont="1" applyBorder="1" applyAlignment="1">
      <alignment horizontal="center" vertical="center" wrapText="1"/>
    </xf>
    <xf numFmtId="0" fontId="25" fillId="0" borderId="1" xfId="0" applyFont="1" applyBorder="1" applyAlignment="1">
      <alignment vertical="center" wrapText="1"/>
    </xf>
    <xf numFmtId="0" fontId="25" fillId="0" borderId="4" xfId="0" applyFont="1" applyBorder="1" applyAlignment="1">
      <alignment vertical="center" wrapText="1"/>
    </xf>
    <xf numFmtId="0" fontId="25"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1" fillId="0" borderId="14" xfId="52" applyFont="1" applyBorder="1" applyAlignment="1">
      <alignment vertical="center" wrapText="1"/>
    </xf>
    <xf numFmtId="0" fontId="25" fillId="0" borderId="11" xfId="0" applyFont="1" applyBorder="1" applyAlignment="1">
      <alignment horizontal="center" vertical="center" wrapText="1"/>
    </xf>
    <xf numFmtId="0" fontId="25" fillId="0" borderId="6" xfId="0" applyFont="1" applyBorder="1" applyAlignment="1">
      <alignment horizontal="center" vertical="center" wrapText="1"/>
    </xf>
    <xf numFmtId="164" fontId="5" fillId="0" borderId="8" xfId="55" applyNumberFormat="1" applyFont="1" applyFill="1" applyBorder="1" applyAlignment="1">
      <alignment horizontal="center" vertical="center"/>
    </xf>
    <xf numFmtId="164" fontId="25" fillId="0" borderId="3" xfId="55" applyNumberFormat="1" applyFont="1" applyFill="1" applyBorder="1" applyAlignment="1">
      <alignment horizontal="right" vertical="center" wrapText="1"/>
    </xf>
    <xf numFmtId="3" fontId="25" fillId="0" borderId="2" xfId="0" applyNumberFormat="1" applyFont="1" applyBorder="1" applyAlignment="1">
      <alignment horizontal="right" vertical="center" wrapText="1"/>
    </xf>
    <xf numFmtId="0" fontId="11" fillId="0" borderId="7" xfId="52" applyFont="1" applyBorder="1" applyAlignment="1">
      <alignment vertical="center" wrapText="1"/>
    </xf>
    <xf numFmtId="3" fontId="25" fillId="0" borderId="1" xfId="0" applyNumberFormat="1" applyFont="1" applyBorder="1" applyAlignment="1">
      <alignment horizontal="right" vertical="center" wrapText="1"/>
    </xf>
    <xf numFmtId="164" fontId="25" fillId="0" borderId="8" xfId="55" applyNumberFormat="1" applyFont="1" applyFill="1" applyBorder="1" applyAlignment="1">
      <alignment horizontal="right" vertical="center" wrapText="1"/>
    </xf>
    <xf numFmtId="0" fontId="15" fillId="0" borderId="1" xfId="52" applyFont="1" applyBorder="1" applyAlignment="1">
      <alignment horizontal="left" vertical="center" wrapText="1"/>
    </xf>
    <xf numFmtId="0" fontId="15" fillId="0" borderId="5" xfId="0" quotePrefix="1" applyFont="1" applyBorder="1" applyAlignment="1">
      <alignment vertical="center" wrapText="1"/>
    </xf>
    <xf numFmtId="0" fontId="11" fillId="0" borderId="10" xfId="52" applyFont="1" applyBorder="1" applyAlignment="1">
      <alignment vertical="center" wrapText="1"/>
    </xf>
    <xf numFmtId="164" fontId="25" fillId="0" borderId="5" xfId="55" applyNumberFormat="1" applyFont="1" applyFill="1" applyBorder="1" applyAlignment="1">
      <alignment horizontal="right" vertical="center" wrapText="1"/>
    </xf>
    <xf numFmtId="0" fontId="15" fillId="0" borderId="5" xfId="52" applyFont="1" applyBorder="1" applyAlignment="1">
      <alignment horizontal="left" vertical="center" wrapText="1"/>
    </xf>
    <xf numFmtId="0" fontId="11" fillId="0" borderId="12" xfId="52" applyFont="1" applyBorder="1" applyAlignment="1">
      <alignment vertical="center" wrapText="1"/>
    </xf>
    <xf numFmtId="164" fontId="25" fillId="0" borderId="4" xfId="55" applyNumberFormat="1" applyFont="1" applyFill="1" applyBorder="1" applyAlignment="1">
      <alignment horizontal="right" vertical="center" wrapText="1"/>
    </xf>
    <xf numFmtId="0" fontId="15" fillId="0" borderId="4" xfId="52" applyFont="1" applyBorder="1" applyAlignment="1">
      <alignment horizontal="left" vertical="center" wrapText="1"/>
    </xf>
    <xf numFmtId="0" fontId="11" fillId="0" borderId="8" xfId="52" applyFont="1" applyBorder="1" applyAlignment="1">
      <alignment vertical="center" wrapText="1"/>
    </xf>
    <xf numFmtId="0" fontId="25" fillId="0" borderId="7" xfId="0" applyFont="1" applyBorder="1" applyAlignment="1">
      <alignment horizontal="center" vertical="center"/>
    </xf>
    <xf numFmtId="164" fontId="25" fillId="0" borderId="8" xfId="55" applyNumberFormat="1" applyFont="1" applyFill="1" applyBorder="1" applyAlignment="1">
      <alignment horizontal="center" vertical="center"/>
    </xf>
    <xf numFmtId="164" fontId="25" fillId="0" borderId="1" xfId="55" applyNumberFormat="1" applyFont="1" applyFill="1" applyBorder="1" applyAlignment="1">
      <alignment horizontal="right" vertical="center" wrapText="1"/>
    </xf>
    <xf numFmtId="0" fontId="25" fillId="0" borderId="1" xfId="0" quotePrefix="1" applyFont="1" applyBorder="1" applyAlignment="1">
      <alignment horizontal="justify" vertical="center" wrapText="1"/>
    </xf>
    <xf numFmtId="0" fontId="25" fillId="0" borderId="5" xfId="0" quotePrefix="1" applyFont="1" applyBorder="1" applyAlignment="1">
      <alignment vertical="center" wrapText="1"/>
    </xf>
    <xf numFmtId="0" fontId="25" fillId="0" borderId="2" xfId="0" applyFont="1" applyBorder="1" applyAlignment="1">
      <alignment horizontal="center" vertical="center" wrapText="1"/>
    </xf>
    <xf numFmtId="0" fontId="45" fillId="2" borderId="17" xfId="0" applyFont="1" applyFill="1" applyBorder="1" applyAlignment="1">
      <alignment horizontal="center" vertical="center" wrapText="1"/>
    </xf>
    <xf numFmtId="0" fontId="45" fillId="2" borderId="4" xfId="0" applyFont="1" applyFill="1" applyBorder="1" applyAlignment="1">
      <alignment horizontal="justify" vertical="center" wrapText="1"/>
    </xf>
    <xf numFmtId="0" fontId="46" fillId="2" borderId="4" xfId="0" applyFont="1" applyFill="1" applyBorder="1" applyAlignment="1">
      <alignment horizontal="justify" vertical="center" wrapText="1"/>
    </xf>
    <xf numFmtId="0" fontId="47" fillId="2" borderId="17" xfId="0" applyFont="1" applyFill="1" applyBorder="1" applyAlignment="1">
      <alignment horizontal="center" vertical="center" wrapText="1"/>
    </xf>
    <xf numFmtId="0" fontId="15" fillId="2" borderId="4" xfId="0" applyFont="1" applyFill="1" applyBorder="1" applyAlignment="1">
      <alignment horizontal="justify" vertical="center" wrapText="1"/>
    </xf>
    <xf numFmtId="0" fontId="47" fillId="2" borderId="18" xfId="0" applyFont="1" applyFill="1" applyBorder="1" applyAlignment="1">
      <alignment horizontal="center" vertical="center" wrapText="1"/>
    </xf>
    <xf numFmtId="0" fontId="15" fillId="2" borderId="5" xfId="0" applyFont="1" applyFill="1" applyBorder="1" applyAlignment="1">
      <alignment horizontal="justify" vertical="center" wrapText="1"/>
    </xf>
    <xf numFmtId="0" fontId="14" fillId="2" borderId="4" xfId="101" applyFont="1" applyFill="1" applyBorder="1" applyAlignment="1">
      <alignment horizontal="center" vertical="center" wrapText="1"/>
    </xf>
    <xf numFmtId="0" fontId="49" fillId="2" borderId="4" xfId="0" applyFont="1" applyFill="1" applyBorder="1" applyAlignment="1">
      <alignment horizontal="center" vertical="center" wrapText="1"/>
    </xf>
    <xf numFmtId="164" fontId="14" fillId="2" borderId="13" xfId="1" applyNumberFormat="1" applyFont="1" applyFill="1" applyBorder="1" applyAlignment="1">
      <alignment horizontal="center" vertical="center" wrapText="1"/>
    </xf>
    <xf numFmtId="164" fontId="14" fillId="2" borderId="19" xfId="1" applyNumberFormat="1" applyFont="1" applyFill="1" applyBorder="1" applyAlignment="1">
      <alignment horizontal="center" vertical="center" wrapText="1"/>
    </xf>
    <xf numFmtId="0" fontId="14" fillId="2" borderId="5" xfId="101" applyFont="1" applyFill="1" applyBorder="1" applyAlignment="1">
      <alignment horizontal="center" vertical="center" wrapText="1"/>
    </xf>
    <xf numFmtId="164" fontId="14" fillId="2" borderId="16" xfId="1" applyNumberFormat="1" applyFont="1" applyFill="1" applyBorder="1" applyAlignment="1">
      <alignment horizontal="center" vertical="center" wrapText="1"/>
    </xf>
    <xf numFmtId="164" fontId="14" fillId="2" borderId="20" xfId="1" applyNumberFormat="1" applyFont="1" applyFill="1" applyBorder="1" applyAlignment="1">
      <alignment horizontal="center" vertical="center" wrapText="1"/>
    </xf>
    <xf numFmtId="0" fontId="49" fillId="2" borderId="4" xfId="0" applyFont="1" applyFill="1" applyBorder="1" applyAlignment="1">
      <alignment horizontal="justify" vertical="center" wrapText="1"/>
    </xf>
    <xf numFmtId="0" fontId="25" fillId="0" borderId="9" xfId="52" applyFont="1" applyBorder="1"/>
    <xf numFmtId="0" fontId="47" fillId="2" borderId="4" xfId="0" applyFont="1" applyFill="1" applyBorder="1" applyAlignment="1">
      <alignment horizontal="center" vertical="center" wrapText="1"/>
    </xf>
    <xf numFmtId="0" fontId="15" fillId="2" borderId="4" xfId="0" quotePrefix="1" applyFont="1" applyFill="1" applyBorder="1" applyAlignment="1">
      <alignment horizontal="justify" vertical="center" wrapText="1"/>
    </xf>
    <xf numFmtId="164" fontId="5" fillId="0" borderId="5" xfId="52" applyNumberFormat="1" applyFont="1" applyBorder="1" applyAlignment="1">
      <alignment horizontal="center" vertical="center" wrapText="1"/>
    </xf>
    <xf numFmtId="0" fontId="49" fillId="2" borderId="4" xfId="0" applyFont="1" applyFill="1" applyBorder="1" applyAlignment="1">
      <alignment vertical="center" wrapText="1"/>
    </xf>
    <xf numFmtId="0" fontId="15" fillId="2" borderId="4" xfId="0" applyFont="1" applyFill="1" applyBorder="1" applyAlignment="1">
      <alignment vertical="center" wrapText="1"/>
    </xf>
    <xf numFmtId="0" fontId="15" fillId="2" borderId="5" xfId="0" applyFont="1" applyFill="1" applyBorder="1" applyAlignment="1">
      <alignment vertical="center" wrapText="1"/>
    </xf>
    <xf numFmtId="0" fontId="45" fillId="2" borderId="17" xfId="0" applyFont="1" applyFill="1" applyBorder="1" applyAlignment="1">
      <alignment horizontal="center" vertical="center"/>
    </xf>
    <xf numFmtId="0" fontId="45" fillId="2" borderId="4" xfId="0" applyFont="1" applyFill="1" applyBorder="1" applyAlignment="1">
      <alignment vertical="center"/>
    </xf>
    <xf numFmtId="0" fontId="47" fillId="2" borderId="17" xfId="0" applyFont="1" applyFill="1" applyBorder="1" applyAlignment="1">
      <alignment horizontal="center" vertical="center"/>
    </xf>
    <xf numFmtId="0" fontId="49" fillId="2" borderId="17" xfId="0" applyFont="1" applyFill="1" applyBorder="1" applyAlignment="1">
      <alignment horizontal="center" vertical="center"/>
    </xf>
    <xf numFmtId="0" fontId="45" fillId="2" borderId="18" xfId="0" applyFont="1" applyFill="1" applyBorder="1" applyAlignment="1">
      <alignment horizontal="center" vertical="center"/>
    </xf>
    <xf numFmtId="0" fontId="50" fillId="2" borderId="17" xfId="0" applyFont="1" applyFill="1" applyBorder="1" applyAlignment="1">
      <alignment horizontal="center" vertical="center"/>
    </xf>
    <xf numFmtId="0" fontId="51" fillId="2" borderId="4" xfId="0" applyFont="1" applyFill="1" applyBorder="1" applyAlignment="1">
      <alignment vertical="center" wrapText="1"/>
    </xf>
    <xf numFmtId="0" fontId="51" fillId="2" borderId="5" xfId="0" applyFont="1" applyFill="1" applyBorder="1" applyAlignment="1">
      <alignment vertical="center" wrapText="1"/>
    </xf>
    <xf numFmtId="0" fontId="45" fillId="2" borderId="4" xfId="0" applyFont="1" applyFill="1" applyBorder="1" applyAlignment="1">
      <alignment vertical="center" wrapText="1"/>
    </xf>
    <xf numFmtId="0" fontId="49" fillId="2" borderId="4" xfId="0" applyFont="1" applyFill="1" applyBorder="1" applyAlignment="1">
      <alignment vertical="center"/>
    </xf>
    <xf numFmtId="0" fontId="15" fillId="2" borderId="4" xfId="0" quotePrefix="1" applyFont="1" applyFill="1" applyBorder="1" applyAlignment="1">
      <alignment vertical="center" wrapText="1"/>
    </xf>
    <xf numFmtId="0" fontId="45" fillId="2" borderId="2" xfId="0" applyFont="1" applyFill="1" applyBorder="1" applyAlignment="1">
      <alignment horizontal="center" vertical="center"/>
    </xf>
    <xf numFmtId="0" fontId="49" fillId="2" borderId="2" xfId="0" applyFont="1" applyFill="1" applyBorder="1" applyAlignment="1">
      <alignment horizontal="justify" vertical="center" wrapText="1"/>
    </xf>
    <xf numFmtId="0" fontId="14" fillId="2" borderId="2" xfId="101" applyFont="1" applyFill="1" applyBorder="1" applyAlignment="1">
      <alignment horizontal="center" vertical="center" wrapText="1"/>
    </xf>
    <xf numFmtId="164" fontId="14" fillId="2" borderId="2" xfId="1" applyNumberFormat="1" applyFont="1" applyFill="1" applyBorder="1" applyAlignment="1">
      <alignment horizontal="center" vertical="center" wrapText="1"/>
    </xf>
    <xf numFmtId="0" fontId="25" fillId="0" borderId="2" xfId="0" applyFont="1" applyBorder="1" applyAlignment="1">
      <alignment horizontal="justify" vertical="center" wrapText="1"/>
    </xf>
    <xf numFmtId="0" fontId="26" fillId="0" borderId="2" xfId="0" applyFont="1" applyBorder="1" applyAlignment="1">
      <alignment horizontal="center" vertical="center" wrapText="1"/>
    </xf>
    <xf numFmtId="0" fontId="55" fillId="0" borderId="2" xfId="0" applyFont="1" applyBorder="1" applyAlignment="1">
      <alignment horizontal="center" vertical="center" wrapText="1"/>
    </xf>
    <xf numFmtId="0" fontId="54" fillId="0" borderId="2" xfId="0" applyFont="1" applyBorder="1" applyAlignment="1">
      <alignment horizontal="center" vertical="center" wrapText="1"/>
    </xf>
    <xf numFmtId="0" fontId="26" fillId="0" borderId="2" xfId="0" applyFont="1" applyBorder="1" applyAlignment="1">
      <alignment vertical="center" wrapText="1"/>
    </xf>
    <xf numFmtId="0" fontId="26" fillId="0" borderId="2" xfId="0" applyFont="1" applyBorder="1" applyAlignment="1">
      <alignment horizontal="center" vertical="center"/>
    </xf>
    <xf numFmtId="0" fontId="25" fillId="0" borderId="2" xfId="0" applyFont="1" applyBorder="1" applyAlignment="1">
      <alignment horizontal="center" vertical="center"/>
    </xf>
    <xf numFmtId="0" fontId="25" fillId="0" borderId="2" xfId="0" applyFont="1" applyBorder="1" applyAlignment="1">
      <alignment vertical="center"/>
    </xf>
    <xf numFmtId="0" fontId="26" fillId="0" borderId="2" xfId="0" applyFont="1" applyFill="1" applyBorder="1" applyAlignment="1">
      <alignment horizontal="center" vertical="center" wrapText="1"/>
    </xf>
    <xf numFmtId="164" fontId="5" fillId="0" borderId="12" xfId="52" applyNumberFormat="1" applyFont="1" applyBorder="1" applyAlignment="1">
      <alignment horizontal="center" vertical="center" wrapText="1"/>
    </xf>
    <xf numFmtId="0" fontId="14" fillId="2" borderId="13" xfId="101" applyFont="1" applyFill="1" applyBorder="1" applyAlignment="1">
      <alignment horizontal="center" vertical="center" wrapText="1"/>
    </xf>
    <xf numFmtId="0" fontId="15" fillId="2" borderId="13" xfId="0" applyFont="1" applyFill="1" applyBorder="1" applyAlignment="1">
      <alignment horizontal="justify" vertical="center" wrapText="1"/>
    </xf>
    <xf numFmtId="164" fontId="14" fillId="2" borderId="4" xfId="1" applyNumberFormat="1" applyFont="1" applyFill="1" applyBorder="1" applyAlignment="1">
      <alignment horizontal="center" vertical="center" wrapText="1"/>
    </xf>
    <xf numFmtId="0" fontId="15" fillId="2" borderId="13" xfId="0" applyFont="1" applyFill="1" applyBorder="1" applyAlignment="1">
      <alignment vertical="center" wrapText="1"/>
    </xf>
    <xf numFmtId="0" fontId="45" fillId="2" borderId="24" xfId="0" applyFont="1" applyFill="1" applyBorder="1" applyAlignment="1">
      <alignment horizontal="center" vertical="center"/>
    </xf>
    <xf numFmtId="0" fontId="45" fillId="2" borderId="1" xfId="0" applyFont="1" applyFill="1" applyBorder="1" applyAlignment="1">
      <alignment vertical="center" wrapText="1"/>
    </xf>
    <xf numFmtId="0" fontId="46" fillId="2" borderId="13" xfId="0" applyFont="1" applyFill="1" applyBorder="1" applyAlignment="1">
      <alignment horizontal="justify" vertical="center" wrapText="1"/>
    </xf>
    <xf numFmtId="0" fontId="49" fillId="2" borderId="24" xfId="0" applyFont="1" applyFill="1" applyBorder="1" applyAlignment="1">
      <alignment horizontal="center" vertical="center" wrapText="1"/>
    </xf>
    <xf numFmtId="0" fontId="49" fillId="2" borderId="1" xfId="0" applyFont="1" applyFill="1" applyBorder="1" applyAlignment="1">
      <alignment horizontal="center" vertical="center" wrapText="1"/>
    </xf>
    <xf numFmtId="164" fontId="14" fillId="2" borderId="1" xfId="1" applyNumberFormat="1" applyFont="1" applyFill="1" applyBorder="1" applyAlignment="1">
      <alignment horizontal="center" vertical="center" wrapText="1"/>
    </xf>
    <xf numFmtId="0" fontId="46" fillId="2" borderId="1" xfId="0" applyFont="1" applyFill="1" applyBorder="1" applyAlignment="1">
      <alignment horizontal="justify" vertical="center" wrapText="1"/>
    </xf>
    <xf numFmtId="0" fontId="45" fillId="2" borderId="13" xfId="0" applyFont="1" applyFill="1" applyBorder="1" applyAlignment="1">
      <alignment vertical="center" wrapText="1"/>
    </xf>
    <xf numFmtId="0" fontId="45" fillId="2" borderId="4" xfId="0" applyFont="1" applyFill="1" applyBorder="1" applyAlignment="1">
      <alignment horizontal="center" vertical="center"/>
    </xf>
    <xf numFmtId="0" fontId="45" fillId="2" borderId="5" xfId="0" applyFont="1" applyFill="1" applyBorder="1" applyAlignment="1">
      <alignment horizontal="center" vertical="center"/>
    </xf>
    <xf numFmtId="0" fontId="25" fillId="0" borderId="4" xfId="52" applyFont="1" applyBorder="1"/>
    <xf numFmtId="0" fontId="26" fillId="0" borderId="2" xfId="0" applyFont="1" applyFill="1" applyBorder="1" applyAlignment="1">
      <alignment horizontal="center" vertical="center"/>
    </xf>
    <xf numFmtId="0" fontId="25" fillId="0" borderId="2" xfId="0" applyFont="1" applyFill="1" applyBorder="1" applyAlignment="1">
      <alignment vertical="center" wrapText="1"/>
    </xf>
    <xf numFmtId="0" fontId="56" fillId="0" borderId="2" xfId="0" applyFont="1" applyBorder="1" applyAlignment="1">
      <alignment horizontal="left" vertical="center"/>
    </xf>
    <xf numFmtId="0" fontId="56" fillId="0" borderId="2" xfId="0" applyFont="1" applyBorder="1" applyAlignment="1">
      <alignment horizontal="center" vertical="center"/>
    </xf>
    <xf numFmtId="0" fontId="33" fillId="0" borderId="2" xfId="0" applyFont="1" applyBorder="1" applyAlignment="1">
      <alignment horizontal="center" vertical="center"/>
    </xf>
    <xf numFmtId="0" fontId="42" fillId="0" borderId="2" xfId="0" applyFont="1" applyBorder="1" applyAlignment="1">
      <alignment horizontal="center" vertical="center" wrapText="1"/>
    </xf>
    <xf numFmtId="0" fontId="56" fillId="0" borderId="2" xfId="0" applyFont="1" applyBorder="1" applyAlignment="1">
      <alignment vertical="center"/>
    </xf>
    <xf numFmtId="0" fontId="33" fillId="0" borderId="2" xfId="0" applyFont="1" applyBorder="1"/>
    <xf numFmtId="0" fontId="56" fillId="0" borderId="2" xfId="0" applyFont="1" applyBorder="1" applyAlignment="1">
      <alignment horizontal="center" vertical="center" wrapText="1"/>
    </xf>
    <xf numFmtId="0" fontId="26" fillId="0" borderId="22" xfId="0" applyFont="1" applyFill="1" applyBorder="1" applyAlignment="1">
      <alignment horizontal="center" vertical="center"/>
    </xf>
    <xf numFmtId="0" fontId="56" fillId="0" borderId="2" xfId="0" applyFont="1" applyBorder="1"/>
    <xf numFmtId="0" fontId="58" fillId="0" borderId="2" xfId="0" applyFont="1" applyBorder="1" applyAlignment="1">
      <alignment horizontal="center" vertical="center" wrapText="1"/>
    </xf>
    <xf numFmtId="0" fontId="25" fillId="0" borderId="2" xfId="0" applyFont="1" applyBorder="1" applyAlignment="1">
      <alignment horizontal="left" vertical="center"/>
    </xf>
    <xf numFmtId="0" fontId="42" fillId="0" borderId="2" xfId="0" applyFont="1" applyBorder="1" applyAlignment="1">
      <alignment horizontal="center" vertical="center"/>
    </xf>
    <xf numFmtId="0" fontId="57" fillId="0" borderId="2" xfId="0" applyFont="1" applyBorder="1" applyAlignment="1">
      <alignment horizontal="center" vertical="center" wrapText="1"/>
    </xf>
    <xf numFmtId="0" fontId="26" fillId="0" borderId="1" xfId="0" applyFont="1" applyFill="1" applyBorder="1" applyAlignment="1">
      <alignment horizontal="center" vertical="center"/>
    </xf>
    <xf numFmtId="0" fontId="25" fillId="2" borderId="2" xfId="0" applyFont="1" applyFill="1" applyBorder="1" applyAlignment="1">
      <alignment horizontal="justify" vertical="center" wrapText="1"/>
    </xf>
    <xf numFmtId="0" fontId="31" fillId="2" borderId="2" xfId="101" applyFont="1" applyFill="1" applyBorder="1" applyAlignment="1">
      <alignment horizontal="center" vertical="center" wrapText="1"/>
    </xf>
    <xf numFmtId="0" fontId="31" fillId="2" borderId="5" xfId="101" applyFont="1" applyFill="1" applyBorder="1" applyAlignment="1">
      <alignment horizontal="center" vertical="center" wrapText="1"/>
    </xf>
    <xf numFmtId="0" fontId="56" fillId="0" borderId="4" xfId="0" applyFont="1" applyBorder="1" applyAlignment="1">
      <alignment horizontal="center" vertical="center"/>
    </xf>
    <xf numFmtId="0" fontId="59" fillId="0" borderId="4" xfId="0" applyFont="1" applyFill="1" applyBorder="1" applyAlignment="1">
      <alignment horizontal="center" vertical="center" wrapText="1"/>
    </xf>
    <xf numFmtId="0" fontId="55" fillId="0" borderId="2" xfId="0" applyFont="1" applyFill="1" applyBorder="1" applyAlignment="1">
      <alignment horizontal="center" vertical="center"/>
    </xf>
    <xf numFmtId="0" fontId="25" fillId="0" borderId="4" xfId="0" applyFont="1" applyBorder="1" applyAlignment="1">
      <alignment horizontal="center" vertical="center" wrapText="1"/>
    </xf>
    <xf numFmtId="0" fontId="28" fillId="0" borderId="4" xfId="0" applyFont="1" applyBorder="1" applyAlignment="1">
      <alignment horizontal="center" vertical="center"/>
    </xf>
    <xf numFmtId="0" fontId="28" fillId="0" borderId="2" xfId="0" applyFont="1" applyBorder="1" applyAlignment="1">
      <alignment horizontal="center" vertical="center"/>
    </xf>
    <xf numFmtId="0" fontId="28" fillId="0" borderId="2" xfId="0" applyFont="1" applyBorder="1" applyAlignment="1">
      <alignment horizontal="center" vertical="center" wrapText="1"/>
    </xf>
    <xf numFmtId="0" fontId="25" fillId="0" borderId="2" xfId="0" applyFont="1" applyBorder="1" applyAlignment="1">
      <alignment horizontal="center" vertical="center" wrapText="1"/>
    </xf>
    <xf numFmtId="0" fontId="14" fillId="5" borderId="1" xfId="27" applyFont="1" applyFill="1" applyBorder="1" applyAlignment="1">
      <alignment horizontal="center" vertical="center" wrapText="1"/>
    </xf>
    <xf numFmtId="164" fontId="60" fillId="5" borderId="1" xfId="1" applyNumberFormat="1" applyFont="1" applyFill="1" applyBorder="1" applyAlignment="1">
      <alignment horizontal="center" vertical="center" wrapText="1"/>
    </xf>
    <xf numFmtId="0" fontId="61" fillId="0" borderId="1" xfId="12" applyFont="1" applyFill="1" applyBorder="1" applyAlignment="1">
      <alignment horizontal="center" vertical="top" wrapText="1"/>
    </xf>
    <xf numFmtId="0" fontId="61" fillId="0" borderId="1" xfId="12" applyFont="1" applyFill="1" applyBorder="1" applyAlignment="1">
      <alignment horizontal="left" vertical="top" wrapText="1"/>
    </xf>
    <xf numFmtId="164" fontId="62" fillId="0" borderId="1" xfId="1" applyNumberFormat="1" applyFont="1" applyFill="1" applyBorder="1" applyAlignment="1">
      <alignment horizontal="center" vertical="top" wrapText="1"/>
    </xf>
    <xf numFmtId="3" fontId="62" fillId="0" borderId="1" xfId="12" applyNumberFormat="1" applyFont="1" applyFill="1" applyBorder="1" applyAlignment="1">
      <alignment horizontal="center" vertical="top" wrapText="1"/>
    </xf>
    <xf numFmtId="1" fontId="63" fillId="0" borderId="4" xfId="27" applyNumberFormat="1" applyFont="1" applyFill="1" applyBorder="1" applyAlignment="1">
      <alignment horizontal="center" vertical="center" wrapText="1"/>
    </xf>
    <xf numFmtId="0" fontId="64" fillId="0" borderId="4" xfId="28" applyFont="1" applyFill="1" applyBorder="1" applyAlignment="1">
      <alignment vertical="top" wrapText="1"/>
    </xf>
    <xf numFmtId="0" fontId="65" fillId="0" borderId="4" xfId="28" applyFont="1" applyFill="1" applyBorder="1" applyAlignment="1">
      <alignment horizontal="center" vertical="center" wrapText="1"/>
    </xf>
    <xf numFmtId="3" fontId="5" fillId="0" borderId="4" xfId="27" applyNumberFormat="1" applyFont="1" applyBorder="1"/>
    <xf numFmtId="0" fontId="65" fillId="0" borderId="4" xfId="28" quotePrefix="1" applyFont="1" applyFill="1" applyBorder="1" applyAlignment="1">
      <alignment vertical="top" wrapText="1"/>
    </xf>
    <xf numFmtId="0" fontId="5" fillId="0" borderId="4" xfId="27" quotePrefix="1" applyFont="1" applyBorder="1" applyAlignment="1">
      <alignment horizontal="justify" vertical="top" wrapText="1"/>
    </xf>
    <xf numFmtId="0" fontId="5" fillId="0" borderId="4" xfId="27" quotePrefix="1" applyFont="1" applyBorder="1" applyAlignment="1">
      <alignment vertical="top" wrapText="1"/>
    </xf>
    <xf numFmtId="0" fontId="66" fillId="0" borderId="4" xfId="27" applyFont="1" applyBorder="1" applyAlignment="1">
      <alignment horizontal="justify" vertical="top" wrapText="1"/>
    </xf>
    <xf numFmtId="0" fontId="5" fillId="0" borderId="4" xfId="27" applyFont="1" applyBorder="1" applyAlignment="1">
      <alignment horizontal="justify" vertical="top" wrapText="1"/>
    </xf>
    <xf numFmtId="0" fontId="67" fillId="0" borderId="4" xfId="27" applyFont="1" applyBorder="1" applyAlignment="1">
      <alignment horizontal="center" vertical="top" wrapText="1"/>
    </xf>
    <xf numFmtId="3" fontId="67" fillId="0" borderId="4" xfId="27" applyNumberFormat="1" applyFont="1" applyBorder="1" applyAlignment="1">
      <alignment horizontal="center" vertical="top" wrapText="1"/>
    </xf>
    <xf numFmtId="0" fontId="66" fillId="0" borderId="4" xfId="27" applyFont="1" applyFill="1" applyBorder="1" applyAlignment="1">
      <alignment horizontal="justify" vertical="top" wrapText="1"/>
    </xf>
    <xf numFmtId="3" fontId="5" fillId="0" borderId="4" xfId="27" applyNumberFormat="1" applyFont="1" applyFill="1" applyBorder="1"/>
    <xf numFmtId="0" fontId="5" fillId="0" borderId="4" xfId="27" quotePrefix="1" applyFont="1" applyFill="1" applyBorder="1" applyAlignment="1">
      <alignment vertical="top" wrapText="1"/>
    </xf>
    <xf numFmtId="0" fontId="5" fillId="0" borderId="4" xfId="27" applyFont="1" applyFill="1" applyBorder="1" applyAlignment="1">
      <alignment vertical="top" wrapText="1"/>
    </xf>
    <xf numFmtId="1" fontId="68" fillId="0" borderId="4" xfId="27" applyNumberFormat="1" applyFont="1" applyFill="1" applyBorder="1" applyAlignment="1">
      <alignment horizontal="center" vertical="center" wrapText="1"/>
    </xf>
    <xf numFmtId="0" fontId="4" fillId="0" borderId="4" xfId="27" applyFont="1" applyFill="1" applyBorder="1" applyAlignment="1">
      <alignment horizontal="justify" vertical="top" wrapText="1"/>
    </xf>
    <xf numFmtId="0" fontId="69" fillId="0" borderId="4" xfId="28" applyFont="1" applyFill="1" applyBorder="1" applyAlignment="1">
      <alignment horizontal="center" vertical="center" wrapText="1"/>
    </xf>
    <xf numFmtId="3" fontId="4" fillId="0" borderId="4" xfId="27" applyNumberFormat="1" applyFont="1" applyFill="1" applyBorder="1" applyAlignment="1">
      <alignment horizontal="center"/>
    </xf>
    <xf numFmtId="0" fontId="70" fillId="0" borderId="0" xfId="27" applyFont="1" applyFill="1" applyBorder="1"/>
    <xf numFmtId="0" fontId="5" fillId="0" borderId="4" xfId="27" quotePrefix="1" applyFont="1" applyFill="1" applyBorder="1" applyAlignment="1">
      <alignment horizontal="justify" vertical="top" wrapText="1"/>
    </xf>
    <xf numFmtId="0" fontId="5" fillId="0" borderId="4" xfId="27" applyFont="1" applyFill="1" applyBorder="1"/>
    <xf numFmtId="0" fontId="63" fillId="0" borderId="4" xfId="27" applyFont="1" applyFill="1" applyBorder="1" applyAlignment="1">
      <alignment horizontal="center" vertical="center" wrapText="1"/>
    </xf>
    <xf numFmtId="0" fontId="65" fillId="0" borderId="4" xfId="47" applyFont="1" applyFill="1" applyBorder="1" applyAlignment="1">
      <alignment horizontal="center" vertical="center" wrapText="1"/>
    </xf>
    <xf numFmtId="0" fontId="65" fillId="0" borderId="4" xfId="28" applyFont="1" applyFill="1" applyBorder="1" applyAlignment="1">
      <alignment vertical="top" wrapText="1"/>
    </xf>
    <xf numFmtId="0" fontId="5" fillId="0" borderId="4" xfId="27" quotePrefix="1" applyFont="1" applyFill="1" applyBorder="1" applyAlignment="1">
      <alignment vertical="center" wrapText="1"/>
    </xf>
    <xf numFmtId="0" fontId="5" fillId="0" borderId="4" xfId="27" applyFont="1" applyFill="1" applyBorder="1" applyAlignment="1">
      <alignment horizontal="center" vertical="center" wrapText="1"/>
    </xf>
    <xf numFmtId="3" fontId="5" fillId="0" borderId="4" xfId="27" applyNumberFormat="1" applyFont="1" applyFill="1" applyBorder="1" applyAlignment="1">
      <alignment horizontal="center"/>
    </xf>
    <xf numFmtId="0" fontId="70" fillId="0" borderId="4" xfId="27" applyFont="1" applyFill="1" applyBorder="1" applyAlignment="1">
      <alignment horizontal="center"/>
    </xf>
    <xf numFmtId="0" fontId="70" fillId="0" borderId="4" xfId="102" applyFont="1" applyFill="1" applyBorder="1" applyAlignment="1">
      <alignment horizontal="center" vertical="top"/>
    </xf>
    <xf numFmtId="0" fontId="70" fillId="0" borderId="4" xfId="102" applyFont="1" applyFill="1" applyBorder="1" applyAlignment="1">
      <alignment horizontal="center" vertical="top" wrapText="1"/>
    </xf>
    <xf numFmtId="176" fontId="70" fillId="0" borderId="4" xfId="103" applyNumberFormat="1" applyFont="1" applyFill="1" applyBorder="1" applyAlignment="1">
      <alignment horizontal="center" wrapText="1"/>
    </xf>
    <xf numFmtId="0" fontId="70" fillId="0" borderId="4" xfId="1" applyNumberFormat="1" applyFont="1" applyFill="1" applyBorder="1" applyAlignment="1">
      <alignment horizontal="center"/>
    </xf>
    <xf numFmtId="164" fontId="70" fillId="0" borderId="4" xfId="1" applyNumberFormat="1" applyFont="1" applyFill="1" applyBorder="1" applyAlignment="1">
      <alignment horizontal="center"/>
    </xf>
    <xf numFmtId="0" fontId="70" fillId="0" borderId="4" xfId="27" applyFont="1" applyFill="1" applyBorder="1" applyAlignment="1">
      <alignment horizontal="center" wrapText="1"/>
    </xf>
    <xf numFmtId="164" fontId="70" fillId="0" borderId="4" xfId="1" applyNumberFormat="1" applyFont="1" applyFill="1" applyBorder="1" applyAlignment="1">
      <alignment horizontal="center" vertical="top" wrapText="1"/>
    </xf>
    <xf numFmtId="164" fontId="14" fillId="0" borderId="4" xfId="1" applyNumberFormat="1" applyFont="1" applyFill="1" applyBorder="1" applyAlignment="1">
      <alignment horizontal="center"/>
    </xf>
    <xf numFmtId="0" fontId="14" fillId="0" borderId="4" xfId="27" applyFont="1" applyFill="1" applyBorder="1" applyAlignment="1">
      <alignment horizontal="center"/>
    </xf>
    <xf numFmtId="1" fontId="65" fillId="0" borderId="4" xfId="27" applyNumberFormat="1" applyFont="1" applyFill="1" applyBorder="1" applyAlignment="1">
      <alignment horizontal="center" vertical="center" wrapText="1"/>
    </xf>
    <xf numFmtId="0" fontId="65" fillId="0" borderId="4" xfId="27" quotePrefix="1" applyFont="1" applyFill="1" applyBorder="1" applyAlignment="1">
      <alignment vertical="top" wrapText="1"/>
    </xf>
    <xf numFmtId="0" fontId="65" fillId="0" borderId="4" xfId="27" applyFont="1" applyFill="1" applyBorder="1" applyAlignment="1">
      <alignment horizontal="center" vertical="center" wrapText="1"/>
    </xf>
    <xf numFmtId="3" fontId="65" fillId="0" borderId="4" xfId="27" applyNumberFormat="1" applyFont="1" applyFill="1" applyBorder="1"/>
    <xf numFmtId="0" fontId="65" fillId="0" borderId="4" xfId="27" applyFont="1" applyFill="1" applyBorder="1" applyAlignment="1">
      <alignment vertical="top" wrapText="1"/>
    </xf>
    <xf numFmtId="0" fontId="61" fillId="0" borderId="4" xfId="12" applyFont="1" applyFill="1" applyBorder="1" applyAlignment="1">
      <alignment horizontal="center" vertical="top" wrapText="1"/>
    </xf>
    <xf numFmtId="0" fontId="45" fillId="0" borderId="4" xfId="27" applyFont="1" applyBorder="1" applyAlignment="1">
      <alignment vertical="center" wrapText="1"/>
    </xf>
    <xf numFmtId="3" fontId="61" fillId="0" borderId="4" xfId="12" applyNumberFormat="1" applyFont="1" applyFill="1" applyBorder="1" applyAlignment="1">
      <alignment horizontal="center" vertical="top" wrapText="1"/>
    </xf>
    <xf numFmtId="164" fontId="61" fillId="0" borderId="4" xfId="1" applyNumberFormat="1" applyFont="1" applyFill="1" applyBorder="1" applyAlignment="1">
      <alignment horizontal="center" vertical="top" wrapText="1"/>
    </xf>
    <xf numFmtId="0" fontId="15" fillId="0" borderId="4" xfId="27" applyFont="1" applyBorder="1"/>
    <xf numFmtId="0" fontId="72" fillId="0" borderId="4" xfId="27" quotePrefix="1" applyFont="1" applyBorder="1" applyAlignment="1">
      <alignment vertical="center" wrapText="1"/>
    </xf>
    <xf numFmtId="164" fontId="15" fillId="0" borderId="4" xfId="1" applyNumberFormat="1" applyFont="1" applyBorder="1"/>
    <xf numFmtId="0" fontId="45" fillId="0" borderId="4" xfId="27" quotePrefix="1" applyFont="1" applyBorder="1" applyAlignment="1">
      <alignment vertical="center" wrapText="1"/>
    </xf>
    <xf numFmtId="0" fontId="45" fillId="0" borderId="4" xfId="27" quotePrefix="1" applyFont="1" applyBorder="1" applyAlignment="1">
      <alignment vertical="top" wrapText="1"/>
    </xf>
    <xf numFmtId="0" fontId="61" fillId="0" borderId="5" xfId="12" applyFont="1" applyFill="1" applyBorder="1" applyAlignment="1">
      <alignment horizontal="center" vertical="top" wrapText="1"/>
    </xf>
    <xf numFmtId="0" fontId="45" fillId="0" borderId="5" xfId="27" quotePrefix="1" applyFont="1" applyBorder="1" applyAlignment="1">
      <alignment vertical="center" wrapText="1"/>
    </xf>
    <xf numFmtId="3" fontId="61" fillId="0" borderId="5" xfId="12" applyNumberFormat="1" applyFont="1" applyFill="1" applyBorder="1" applyAlignment="1">
      <alignment horizontal="center" vertical="top" wrapText="1"/>
    </xf>
    <xf numFmtId="164" fontId="61" fillId="0" borderId="5" xfId="1" applyNumberFormat="1" applyFont="1" applyFill="1" applyBorder="1" applyAlignment="1">
      <alignment horizontal="center" vertical="top" wrapText="1"/>
    </xf>
    <xf numFmtId="3" fontId="61" fillId="0" borderId="1" xfId="12" applyNumberFormat="1" applyFont="1" applyFill="1" applyBorder="1" applyAlignment="1">
      <alignment horizontal="center" vertical="top" wrapText="1"/>
    </xf>
    <xf numFmtId="0" fontId="69" fillId="0" borderId="4" xfId="28" applyFont="1" applyFill="1" applyBorder="1" applyAlignment="1">
      <alignment vertical="top" wrapText="1"/>
    </xf>
    <xf numFmtId="3" fontId="4" fillId="0" borderId="4" xfId="27" applyNumberFormat="1" applyFont="1" applyFill="1" applyBorder="1"/>
    <xf numFmtId="0" fontId="5" fillId="0" borderId="4" xfId="27" applyFont="1" applyFill="1" applyBorder="1" applyAlignment="1">
      <alignment horizontal="left" vertical="top" wrapText="1"/>
    </xf>
    <xf numFmtId="0" fontId="61" fillId="0" borderId="0" xfId="27" applyFont="1"/>
    <xf numFmtId="0" fontId="14" fillId="0" borderId="1" xfId="102" applyFont="1" applyFill="1" applyBorder="1" applyAlignment="1">
      <alignment horizontal="center" vertical="center" wrapText="1"/>
    </xf>
    <xf numFmtId="0" fontId="14" fillId="0" borderId="1" xfId="102" applyFont="1" applyFill="1" applyBorder="1" applyAlignment="1">
      <alignment vertical="top" wrapText="1"/>
    </xf>
    <xf numFmtId="0" fontId="23" fillId="0" borderId="0" xfId="102" applyFont="1" applyFill="1" applyAlignment="1">
      <alignment vertical="top" wrapText="1"/>
    </xf>
    <xf numFmtId="0" fontId="14" fillId="0" borderId="1" xfId="102" applyFont="1" applyFill="1" applyBorder="1" applyAlignment="1">
      <alignment horizontal="center" vertical="top" wrapText="1"/>
    </xf>
    <xf numFmtId="3" fontId="14" fillId="0" borderId="1" xfId="102" applyNumberFormat="1" applyFont="1" applyFill="1" applyBorder="1" applyAlignment="1">
      <alignment horizontal="right" vertical="top"/>
    </xf>
    <xf numFmtId="3" fontId="14" fillId="0" borderId="1" xfId="1" applyNumberFormat="1" applyFont="1" applyFill="1" applyBorder="1" applyAlignment="1">
      <alignment horizontal="right" vertical="top" wrapText="1"/>
    </xf>
    <xf numFmtId="0" fontId="14" fillId="0" borderId="4" xfId="102" applyFont="1" applyFill="1" applyBorder="1" applyAlignment="1">
      <alignment horizontal="center" vertical="top" wrapText="1"/>
    </xf>
    <xf numFmtId="0" fontId="14" fillId="0" borderId="4" xfId="102" quotePrefix="1" applyFont="1" applyFill="1" applyBorder="1" applyAlignment="1">
      <alignment horizontal="left" vertical="top" wrapText="1"/>
    </xf>
    <xf numFmtId="0" fontId="14" fillId="0" borderId="4" xfId="102" applyFont="1" applyFill="1" applyBorder="1" applyAlignment="1">
      <alignment horizontal="center" vertical="top"/>
    </xf>
    <xf numFmtId="176" fontId="14" fillId="0" borderId="4" xfId="103" applyNumberFormat="1" applyFont="1" applyFill="1" applyBorder="1" applyAlignment="1">
      <alignment horizontal="center" wrapText="1"/>
    </xf>
    <xf numFmtId="3" fontId="49" fillId="0" borderId="4" xfId="102" applyNumberFormat="1" applyFont="1" applyFill="1" applyBorder="1" applyAlignment="1">
      <alignment vertical="top"/>
    </xf>
    <xf numFmtId="3" fontId="14" fillId="0" borderId="4" xfId="1" applyNumberFormat="1" applyFont="1" applyFill="1" applyBorder="1" applyAlignment="1">
      <alignment horizontal="right" vertical="top" wrapText="1"/>
    </xf>
    <xf numFmtId="0" fontId="72" fillId="0" borderId="4" xfId="27" quotePrefix="1" applyFont="1" applyFill="1" applyBorder="1" applyAlignment="1">
      <alignment horizontal="left" vertical="top"/>
    </xf>
    <xf numFmtId="0" fontId="14" fillId="0" borderId="4" xfId="27" applyFont="1" applyFill="1" applyBorder="1" applyAlignment="1">
      <alignment horizontal="center" wrapText="1"/>
    </xf>
    <xf numFmtId="164" fontId="14" fillId="0" borderId="4" xfId="1" applyNumberFormat="1" applyFont="1" applyFill="1" applyBorder="1" applyAlignment="1">
      <alignment horizontal="center" vertical="top" wrapText="1"/>
    </xf>
    <xf numFmtId="0" fontId="14" fillId="0" borderId="4" xfId="1" applyNumberFormat="1" applyFont="1" applyFill="1" applyBorder="1" applyAlignment="1">
      <alignment horizontal="center"/>
    </xf>
    <xf numFmtId="0" fontId="70" fillId="0" borderId="4" xfId="102" quotePrefix="1" applyFont="1" applyFill="1" applyBorder="1" applyAlignment="1">
      <alignment horizontal="left" vertical="top" wrapText="1"/>
    </xf>
    <xf numFmtId="3" fontId="74" fillId="0" borderId="4" xfId="102" applyNumberFormat="1" applyFont="1" applyFill="1" applyBorder="1" applyAlignment="1">
      <alignment vertical="top"/>
    </xf>
    <xf numFmtId="3" fontId="70" fillId="0" borderId="4" xfId="1" applyNumberFormat="1" applyFont="1" applyFill="1" applyBorder="1" applyAlignment="1">
      <alignment horizontal="right" vertical="top" wrapText="1"/>
    </xf>
    <xf numFmtId="3" fontId="14" fillId="5" borderId="1" xfId="1" applyNumberFormat="1" applyFont="1" applyFill="1" applyBorder="1" applyAlignment="1">
      <alignment horizontal="center" vertical="center" wrapText="1"/>
    </xf>
    <xf numFmtId="164" fontId="14" fillId="5" borderId="1" xfId="1" applyNumberFormat="1" applyFont="1" applyFill="1" applyBorder="1" applyAlignment="1">
      <alignment horizontal="center" vertical="center" wrapText="1"/>
    </xf>
    <xf numFmtId="0" fontId="61" fillId="0" borderId="0" xfId="27" applyFont="1" applyFill="1" applyBorder="1" applyAlignment="1">
      <alignment vertical="top"/>
    </xf>
    <xf numFmtId="0" fontId="65" fillId="0" borderId="4" xfId="27" quotePrefix="1" applyFont="1" applyFill="1" applyBorder="1" applyAlignment="1">
      <alignment horizontal="justify" vertical="top" wrapText="1"/>
    </xf>
    <xf numFmtId="0" fontId="14" fillId="0" borderId="4" xfId="51" applyFont="1" applyFill="1" applyBorder="1" applyAlignment="1">
      <alignment horizontal="center" vertical="top" wrapText="1"/>
    </xf>
    <xf numFmtId="0" fontId="70" fillId="0" borderId="4" xfId="51" applyFont="1" applyFill="1" applyBorder="1" applyAlignment="1">
      <alignment horizontal="left" vertical="top" wrapText="1"/>
    </xf>
    <xf numFmtId="0" fontId="70" fillId="0" borderId="4" xfId="51" applyFont="1" applyFill="1" applyBorder="1" applyAlignment="1">
      <alignment horizontal="center" vertical="top" wrapText="1"/>
    </xf>
    <xf numFmtId="0" fontId="15" fillId="0" borderId="4" xfId="27" applyFont="1" applyFill="1" applyBorder="1" applyAlignment="1">
      <alignment vertical="top"/>
    </xf>
    <xf numFmtId="0" fontId="15" fillId="0" borderId="4" xfId="27" applyFont="1" applyFill="1" applyBorder="1" applyAlignment="1">
      <alignment horizontal="center" vertical="top"/>
    </xf>
    <xf numFmtId="164" fontId="14" fillId="0" borderId="4" xfId="1" applyNumberFormat="1" applyFont="1" applyFill="1" applyBorder="1" applyAlignment="1">
      <alignment horizontal="right" vertical="top" wrapText="1"/>
    </xf>
    <xf numFmtId="164" fontId="14" fillId="0" borderId="4" xfId="1" applyNumberFormat="1" applyFont="1" applyFill="1" applyBorder="1" applyAlignment="1">
      <alignment vertical="top" wrapText="1"/>
    </xf>
    <xf numFmtId="0" fontId="14" fillId="0" borderId="4" xfId="51" applyFont="1" applyFill="1" applyBorder="1" applyAlignment="1">
      <alignment horizontal="center" vertical="center" wrapText="1"/>
    </xf>
    <xf numFmtId="0" fontId="70" fillId="0" borderId="4" xfId="51" applyFont="1" applyFill="1" applyBorder="1" applyAlignment="1">
      <alignment horizontal="center" vertical="center" wrapText="1"/>
    </xf>
    <xf numFmtId="0" fontId="70" fillId="0" borderId="4" xfId="51" applyFont="1" applyFill="1" applyBorder="1" applyAlignment="1">
      <alignment horizontal="center" wrapText="1"/>
    </xf>
    <xf numFmtId="164" fontId="14" fillId="0" borderId="4" xfId="1" applyNumberFormat="1" applyFont="1" applyFill="1" applyBorder="1" applyAlignment="1">
      <alignment vertical="center" wrapText="1"/>
    </xf>
    <xf numFmtId="0" fontId="70" fillId="0" borderId="4" xfId="51" applyFont="1" applyFill="1" applyBorder="1" applyAlignment="1">
      <alignment vertical="top" wrapText="1"/>
    </xf>
    <xf numFmtId="0" fontId="14" fillId="0" borderId="4" xfId="51" applyFont="1" applyFill="1" applyBorder="1" applyAlignment="1">
      <alignment horizontal="center" wrapText="1"/>
    </xf>
    <xf numFmtId="3" fontId="61" fillId="0" borderId="1" xfId="12" applyNumberFormat="1" applyFont="1" applyFill="1" applyBorder="1" applyAlignment="1">
      <alignment vertical="top" wrapText="1"/>
    </xf>
    <xf numFmtId="0" fontId="70" fillId="0" borderId="5" xfId="102" applyFont="1" applyFill="1" applyBorder="1" applyAlignment="1">
      <alignment horizontal="center" vertical="top" wrapText="1"/>
    </xf>
    <xf numFmtId="0" fontId="70" fillId="0" borderId="5" xfId="102" quotePrefix="1" applyFont="1" applyFill="1" applyBorder="1" applyAlignment="1">
      <alignment horizontal="left" vertical="top" wrapText="1"/>
    </xf>
    <xf numFmtId="176" fontId="14" fillId="0" borderId="4" xfId="103" applyNumberFormat="1" applyFont="1" applyFill="1" applyBorder="1" applyAlignment="1">
      <alignment horizontal="center" vertical="center" wrapText="1"/>
    </xf>
    <xf numFmtId="164" fontId="61" fillId="0" borderId="1" xfId="1" applyNumberFormat="1" applyFont="1" applyFill="1" applyBorder="1" applyAlignment="1">
      <alignment horizontal="center" vertical="top" wrapText="1"/>
    </xf>
    <xf numFmtId="164" fontId="61" fillId="0" borderId="1" xfId="1" applyNumberFormat="1" applyFont="1" applyFill="1" applyBorder="1" applyAlignment="1">
      <alignment horizontal="right" vertical="top" wrapText="1"/>
    </xf>
    <xf numFmtId="3" fontId="61" fillId="0" borderId="1" xfId="12" applyNumberFormat="1" applyFont="1" applyFill="1" applyBorder="1" applyAlignment="1">
      <alignment horizontal="right" vertical="top" wrapText="1"/>
    </xf>
    <xf numFmtId="164" fontId="14" fillId="5" borderId="1" xfId="1" applyNumberFormat="1" applyFont="1" applyFill="1" applyBorder="1" applyAlignment="1">
      <alignment horizontal="right" vertical="center" wrapText="1"/>
    </xf>
    <xf numFmtId="0" fontId="70" fillId="0" borderId="4" xfId="51" quotePrefix="1" applyFont="1" applyFill="1" applyBorder="1" applyAlignment="1">
      <alignment horizontal="left" vertical="top" wrapText="1"/>
    </xf>
    <xf numFmtId="0" fontId="45" fillId="0" borderId="17" xfId="0" applyFont="1" applyFill="1" applyBorder="1" applyAlignment="1">
      <alignment horizontal="center" vertical="center"/>
    </xf>
    <xf numFmtId="0" fontId="45" fillId="0" borderId="4" xfId="0" applyFont="1" applyFill="1" applyBorder="1" applyAlignment="1">
      <alignment vertical="center" wrapText="1"/>
    </xf>
    <xf numFmtId="0" fontId="58" fillId="0" borderId="2" xfId="0" applyFont="1" applyBorder="1" applyAlignment="1">
      <alignment horizontal="center" vertical="center"/>
    </xf>
    <xf numFmtId="3" fontId="5" fillId="0" borderId="4" xfId="27" applyNumberFormat="1" applyFont="1" applyFill="1" applyBorder="1" applyAlignment="1">
      <alignment horizontal="center" vertical="center"/>
    </xf>
    <xf numFmtId="176" fontId="70" fillId="0" borderId="4" xfId="103" applyNumberFormat="1" applyFont="1" applyFill="1" applyBorder="1" applyAlignment="1">
      <alignment horizontal="center" vertical="center"/>
    </xf>
    <xf numFmtId="0" fontId="14" fillId="0" borderId="1" xfId="102" applyFont="1" applyFill="1" applyBorder="1" applyAlignment="1">
      <alignment horizontal="center" vertical="center"/>
    </xf>
    <xf numFmtId="176" fontId="14" fillId="0" borderId="4" xfId="103" applyNumberFormat="1" applyFont="1" applyFill="1" applyBorder="1" applyAlignment="1">
      <alignment horizontal="center" vertical="center"/>
    </xf>
    <xf numFmtId="0" fontId="26" fillId="0" borderId="0" xfId="52" applyFont="1" applyAlignment="1">
      <alignment horizontal="center"/>
    </xf>
    <xf numFmtId="0" fontId="4" fillId="0" borderId="6" xfId="52" applyFont="1" applyBorder="1" applyAlignment="1">
      <alignment horizontal="center" vertical="center"/>
    </xf>
    <xf numFmtId="0" fontId="4" fillId="0" borderId="7" xfId="52" applyFont="1" applyBorder="1" applyAlignment="1">
      <alignment horizontal="center" vertical="center"/>
    </xf>
    <xf numFmtId="0" fontId="4" fillId="0" borderId="8" xfId="52" applyFont="1" applyBorder="1" applyAlignment="1">
      <alignment horizontal="center" vertical="center"/>
    </xf>
    <xf numFmtId="0" fontId="4" fillId="0" borderId="1" xfId="52" applyFont="1" applyBorder="1" applyAlignment="1">
      <alignment horizontal="center" vertical="center" wrapText="1"/>
    </xf>
    <xf numFmtId="0" fontId="4" fillId="0" borderId="5" xfId="52" applyFont="1" applyBorder="1" applyAlignment="1">
      <alignment horizontal="center" vertical="center" wrapText="1"/>
    </xf>
    <xf numFmtId="0" fontId="26" fillId="0" borderId="5" xfId="52" applyFont="1" applyBorder="1" applyAlignment="1">
      <alignment horizontal="center" vertical="center"/>
    </xf>
    <xf numFmtId="0" fontId="26" fillId="0" borderId="2" xfId="52" applyFont="1" applyBorder="1" applyAlignment="1">
      <alignment horizontal="center" vertical="center"/>
    </xf>
    <xf numFmtId="0" fontId="4" fillId="0" borderId="1" xfId="52" applyFont="1" applyBorder="1" applyAlignment="1">
      <alignment horizontal="center" vertical="center"/>
    </xf>
    <xf numFmtId="0" fontId="4" fillId="0" borderId="5" xfId="52" applyFont="1" applyBorder="1" applyAlignment="1">
      <alignment horizontal="center" vertical="center"/>
    </xf>
    <xf numFmtId="0" fontId="25" fillId="0" borderId="0" xfId="52" applyFont="1" applyAlignment="1">
      <alignment horizontal="center"/>
    </xf>
    <xf numFmtId="0" fontId="9" fillId="0" borderId="0" xfId="52" applyFont="1" applyAlignment="1">
      <alignment horizontal="center"/>
    </xf>
    <xf numFmtId="0" fontId="27" fillId="0" borderId="0" xfId="52" applyFont="1" applyBorder="1" applyAlignment="1">
      <alignment horizontal="center"/>
    </xf>
    <xf numFmtId="0" fontId="25" fillId="0" borderId="1" xfId="52" applyFont="1" applyBorder="1" applyAlignment="1">
      <alignment horizontal="left" vertical="top" wrapText="1"/>
    </xf>
    <xf numFmtId="0" fontId="25" fillId="0" borderId="4" xfId="52" applyFont="1" applyBorder="1" applyAlignment="1">
      <alignment horizontal="left" vertical="top" wrapText="1"/>
    </xf>
    <xf numFmtId="0" fontId="15" fillId="0" borderId="1" xfId="52" applyFont="1" applyBorder="1" applyAlignment="1">
      <alignment horizontal="left" vertical="top" wrapText="1"/>
    </xf>
    <xf numFmtId="0" fontId="15" fillId="0" borderId="4" xfId="52" applyFont="1" applyBorder="1" applyAlignment="1">
      <alignment horizontal="left" vertical="top" wrapText="1"/>
    </xf>
    <xf numFmtId="0" fontId="25" fillId="0" borderId="1" xfId="52" applyFont="1" applyBorder="1" applyAlignment="1">
      <alignment horizontal="center" vertical="center" wrapText="1"/>
    </xf>
    <xf numFmtId="0" fontId="25" fillId="0" borderId="4" xfId="52" applyFont="1" applyBorder="1" applyAlignment="1">
      <alignment horizontal="center" vertical="center" wrapText="1"/>
    </xf>
    <xf numFmtId="0" fontId="25" fillId="0" borderId="5" xfId="52" applyFont="1" applyBorder="1" applyAlignment="1">
      <alignment horizontal="center" vertical="center" wrapText="1"/>
    </xf>
    <xf numFmtId="0" fontId="26" fillId="0" borderId="11" xfId="52" applyFont="1" applyBorder="1" applyAlignment="1">
      <alignment horizontal="left" vertical="center"/>
    </xf>
    <xf numFmtId="0" fontId="26" fillId="0" borderId="14" xfId="52" applyFont="1" applyBorder="1" applyAlignment="1">
      <alignment horizontal="left" vertical="center"/>
    </xf>
    <xf numFmtId="0" fontId="26" fillId="0" borderId="3" xfId="52" applyFont="1" applyBorder="1" applyAlignment="1">
      <alignment horizontal="left" vertical="center"/>
    </xf>
    <xf numFmtId="0" fontId="26" fillId="0" borderId="11" xfId="0" applyFont="1" applyBorder="1" applyAlignment="1">
      <alignment horizontal="left" vertical="center" wrapText="1"/>
    </xf>
    <xf numFmtId="0" fontId="26" fillId="0" borderId="3" xfId="0" applyFont="1" applyBorder="1" applyAlignment="1">
      <alignment horizontal="left" vertical="center" wrapText="1"/>
    </xf>
    <xf numFmtId="0" fontId="45" fillId="2" borderId="21" xfId="0" applyFont="1" applyFill="1" applyBorder="1" applyAlignment="1">
      <alignment horizontal="left" vertical="center" wrapText="1"/>
    </xf>
    <xf numFmtId="0" fontId="45" fillId="2" borderId="8" xfId="0" applyFont="1" applyFill="1" applyBorder="1" applyAlignment="1">
      <alignment horizontal="left" vertical="center" wrapText="1"/>
    </xf>
    <xf numFmtId="0" fontId="45" fillId="2" borderId="23" xfId="0" applyFont="1" applyFill="1" applyBorder="1" applyAlignment="1">
      <alignment horizontal="left" vertical="center" wrapText="1"/>
    </xf>
    <xf numFmtId="0" fontId="45" fillId="2" borderId="12" xfId="0" applyFont="1" applyFill="1" applyBorder="1" applyAlignment="1">
      <alignment horizontal="left" vertical="center" wrapText="1"/>
    </xf>
    <xf numFmtId="0" fontId="4" fillId="0" borderId="1" xfId="52" applyFont="1" applyFill="1" applyBorder="1" applyAlignment="1">
      <alignment horizontal="center" vertical="center" wrapText="1"/>
    </xf>
    <xf numFmtId="0" fontId="4" fillId="0" borderId="5" xfId="52" applyFont="1" applyFill="1" applyBorder="1" applyAlignment="1">
      <alignment horizontal="center" vertical="center" wrapText="1"/>
    </xf>
    <xf numFmtId="0" fontId="26" fillId="0" borderId="11" xfId="52" quotePrefix="1" applyFont="1" applyBorder="1" applyAlignment="1">
      <alignment horizontal="left" vertical="center"/>
    </xf>
    <xf numFmtId="0" fontId="26" fillId="0" borderId="14" xfId="52" quotePrefix="1" applyFont="1" applyBorder="1" applyAlignment="1">
      <alignment horizontal="left" vertical="center"/>
    </xf>
    <xf numFmtId="0" fontId="26" fillId="0" borderId="3" xfId="52" quotePrefix="1" applyFont="1" applyBorder="1" applyAlignment="1">
      <alignment horizontal="left" vertical="center"/>
    </xf>
    <xf numFmtId="0" fontId="28" fillId="0" borderId="1" xfId="28" applyFont="1" applyFill="1" applyBorder="1" applyAlignment="1">
      <alignment horizontal="center" vertical="top" wrapText="1"/>
    </xf>
    <xf numFmtId="0" fontId="28" fillId="0" borderId="4" xfId="28" applyFont="1" applyFill="1" applyBorder="1" applyAlignment="1">
      <alignment horizontal="center" vertical="top" wrapText="1"/>
    </xf>
    <xf numFmtId="0" fontId="26" fillId="0" borderId="6" xfId="52" applyFont="1" applyBorder="1" applyAlignment="1">
      <alignment horizontal="left" vertical="center"/>
    </xf>
    <xf numFmtId="0" fontId="26" fillId="0" borderId="8" xfId="52" applyFont="1" applyBorder="1" applyAlignment="1">
      <alignment horizontal="left" vertical="center"/>
    </xf>
    <xf numFmtId="0" fontId="25" fillId="0" borderId="2" xfId="0" applyFont="1" applyBorder="1" applyAlignment="1">
      <alignment horizontal="left" vertical="center" wrapText="1"/>
    </xf>
    <xf numFmtId="0" fontId="25" fillId="0" borderId="2" xfId="0" applyFont="1" applyBorder="1" applyAlignment="1">
      <alignment horizontal="center" vertical="center" wrapText="1"/>
    </xf>
    <xf numFmtId="0" fontId="45" fillId="2" borderId="1" xfId="0" applyFont="1" applyFill="1" applyBorder="1" applyAlignment="1">
      <alignment horizontal="left" vertical="top" wrapText="1"/>
    </xf>
    <xf numFmtId="0" fontId="45" fillId="2" borderId="4" xfId="0" applyFont="1" applyFill="1" applyBorder="1" applyAlignment="1">
      <alignment horizontal="left" vertical="top" wrapText="1"/>
    </xf>
    <xf numFmtId="0" fontId="14" fillId="5" borderId="11" xfId="27" applyFont="1" applyFill="1" applyBorder="1" applyAlignment="1">
      <alignment horizontal="left" vertical="center" wrapText="1"/>
    </xf>
    <xf numFmtId="0" fontId="14" fillId="5" borderId="3" xfId="27" applyFont="1" applyFill="1" applyBorder="1" applyAlignment="1">
      <alignment horizontal="left" vertical="center" wrapText="1"/>
    </xf>
    <xf numFmtId="0" fontId="14" fillId="5" borderId="13" xfId="27" applyFont="1" applyFill="1" applyBorder="1" applyAlignment="1">
      <alignment horizontal="left" vertical="center" wrapText="1"/>
    </xf>
    <xf numFmtId="0" fontId="14" fillId="5" borderId="12" xfId="27" applyFont="1" applyFill="1" applyBorder="1" applyAlignment="1">
      <alignment horizontal="left" vertical="center" wrapText="1"/>
    </xf>
    <xf numFmtId="0" fontId="61" fillId="0" borderId="1" xfId="12" applyFont="1" applyFill="1" applyBorder="1" applyAlignment="1">
      <alignment horizontal="left" vertical="top" wrapText="1"/>
    </xf>
    <xf numFmtId="0" fontId="61" fillId="0" borderId="4" xfId="12" applyFont="1" applyFill="1" applyBorder="1" applyAlignment="1">
      <alignment horizontal="left" vertical="top" wrapText="1"/>
    </xf>
    <xf numFmtId="0" fontId="9" fillId="0" borderId="2" xfId="59" applyFont="1" applyBorder="1" applyAlignment="1">
      <alignment horizontal="center" vertical="center"/>
    </xf>
    <xf numFmtId="0" fontId="34" fillId="0" borderId="0" xfId="59" applyFont="1" applyAlignment="1">
      <alignment horizontal="center"/>
    </xf>
    <xf numFmtId="0" fontId="26" fillId="0" borderId="0" xfId="59" applyFont="1" applyAlignment="1">
      <alignment horizontal="center" vertical="center"/>
    </xf>
    <xf numFmtId="0" fontId="14" fillId="0" borderId="0" xfId="53" quotePrefix="1" applyFont="1" applyFill="1" applyBorder="1" applyAlignment="1">
      <alignment horizontal="center" vertical="center" wrapText="1"/>
    </xf>
    <xf numFmtId="0" fontId="13" fillId="0" borderId="9" xfId="59" applyFont="1" applyBorder="1" applyAlignment="1">
      <alignment horizontal="center" vertical="center" wrapText="1"/>
    </xf>
    <xf numFmtId="0" fontId="25" fillId="0" borderId="2" xfId="59" quotePrefix="1" applyFont="1" applyBorder="1" applyAlignment="1">
      <alignment horizontal="center" vertical="center" wrapText="1"/>
    </xf>
    <xf numFmtId="0" fontId="28" fillId="2" borderId="2" xfId="53" applyFont="1" applyFill="1" applyBorder="1" applyAlignment="1">
      <alignment horizontal="center" vertical="center" wrapText="1"/>
    </xf>
    <xf numFmtId="164" fontId="25" fillId="0" borderId="3" xfId="55" applyNumberFormat="1" applyFont="1" applyFill="1" applyBorder="1" applyAlignment="1">
      <alignment horizontal="center" vertical="center"/>
    </xf>
    <xf numFmtId="164" fontId="25" fillId="0" borderId="2" xfId="55" applyNumberFormat="1" applyFont="1" applyFill="1" applyBorder="1" applyAlignment="1">
      <alignment horizontal="center" vertical="center" wrapText="1"/>
    </xf>
  </cellXfs>
  <cellStyles count="104">
    <cellStyle name="0,0_x000d__x000a_NA_x000d__x000a_" xfId="14"/>
    <cellStyle name="Accent5" xfId="101" builtinId="45"/>
    <cellStyle name="Accent5 2" xfId="12"/>
    <cellStyle name="Comma [0] 2" xfId="5"/>
    <cellStyle name="Comma 10 3" xfId="54"/>
    <cellStyle name="Comma 2" xfId="13"/>
    <cellStyle name="Comma 2 2" xfId="15"/>
    <cellStyle name="Comma 2 2 4 2" xfId="1"/>
    <cellStyle name="Comma 24" xfId="16"/>
    <cellStyle name="Comma 3" xfId="17"/>
    <cellStyle name="Comma 4" xfId="11"/>
    <cellStyle name="Comma 4 2" xfId="60"/>
    <cellStyle name="Comma 5" xfId="18"/>
    <cellStyle name="Comma 6" xfId="55"/>
    <cellStyle name="Comma_Chao hang exel VAT1" xfId="103"/>
    <cellStyle name="Comma0" xfId="61"/>
    <cellStyle name="Currency 11" xfId="19"/>
    <cellStyle name="Currency0" xfId="62"/>
    <cellStyle name="Date" xfId="63"/>
    <cellStyle name="Excel Built-in Normal" xfId="20"/>
    <cellStyle name="Excel Built-in Normal 2" xfId="64"/>
    <cellStyle name="Fixed" xfId="65"/>
    <cellStyle name="Header1" xfId="66"/>
    <cellStyle name="Header2" xfId="67"/>
    <cellStyle name="Heading1" xfId="68"/>
    <cellStyle name="Heading2" xfId="69"/>
    <cellStyle name="Ledger 17 x 11 in" xfId="4"/>
    <cellStyle name="Ledger 17 x 11 in 2" xfId="21"/>
    <cellStyle name="Ledger 17 x 11 in 3" xfId="22"/>
    <cellStyle name="Ledger 17 x 11 in 3 2" xfId="56"/>
    <cellStyle name="Ledger 17 x 11 in 9" xfId="57"/>
    <cellStyle name="Normal" xfId="0" builtinId="0"/>
    <cellStyle name="Normal 10" xfId="59"/>
    <cellStyle name="Normal 12" xfId="23"/>
    <cellStyle name="Normal 13 2" xfId="70"/>
    <cellStyle name="Normal 15" xfId="24"/>
    <cellStyle name="Normal 16" xfId="25"/>
    <cellStyle name="Normal 17" xfId="26"/>
    <cellStyle name="Normal 180" xfId="71"/>
    <cellStyle name="Normal 180 2" xfId="72"/>
    <cellStyle name="Normal 195" xfId="73"/>
    <cellStyle name="Normal 197" xfId="74"/>
    <cellStyle name="Normal 199" xfId="75"/>
    <cellStyle name="Normal 2" xfId="2"/>
    <cellStyle name="Normal 2 10" xfId="27"/>
    <cellStyle name="Normal 2 2" xfId="28"/>
    <cellStyle name="Normal 2 2 2" xfId="29"/>
    <cellStyle name="Normal 2 2 2 2 2 2 2 2 2" xfId="76"/>
    <cellStyle name="Normal 2 3" xfId="30"/>
    <cellStyle name="Normal 2 4" xfId="31"/>
    <cellStyle name="Normal 2 5" xfId="32"/>
    <cellStyle name="Normal 2 6" xfId="33"/>
    <cellStyle name="Normal 2 7" xfId="7"/>
    <cellStyle name="Normal 2 8" xfId="34"/>
    <cellStyle name="Normal 2 9" xfId="35"/>
    <cellStyle name="Normal 20" xfId="36"/>
    <cellStyle name="Normal 208 2" xfId="77"/>
    <cellStyle name="Normal 21" xfId="37"/>
    <cellStyle name="Normal 21 3" xfId="78"/>
    <cellStyle name="Normal 22" xfId="38"/>
    <cellStyle name="Normal 23" xfId="39"/>
    <cellStyle name="Normal 24" xfId="40"/>
    <cellStyle name="Normal 25" xfId="41"/>
    <cellStyle name="Normal 28" xfId="79"/>
    <cellStyle name="Normal 3" xfId="3"/>
    <cellStyle name="Normal 3 2" xfId="10"/>
    <cellStyle name="Normal 3 2 2" xfId="80"/>
    <cellStyle name="Normal 4" xfId="6"/>
    <cellStyle name="Normal 4 2" xfId="53"/>
    <cellStyle name="Normal 5" xfId="8"/>
    <cellStyle name="Normal 5 2" xfId="51"/>
    <cellStyle name="Normal 50" xfId="81"/>
    <cellStyle name="Normal 6" xfId="42"/>
    <cellStyle name="Normal 7" xfId="43"/>
    <cellStyle name="Normal 7 2" xfId="44"/>
    <cellStyle name="Normal 7 2 2" xfId="82"/>
    <cellStyle name="Normal 7_Sheet1" xfId="45"/>
    <cellStyle name="Normal 8" xfId="52"/>
    <cellStyle name="Normal 9" xfId="46"/>
    <cellStyle name="Normal_Chao hang exel VAT1" xfId="102"/>
    <cellStyle name="Percent 2" xfId="50"/>
    <cellStyle name="Percent 3" xfId="83"/>
    <cellStyle name="Standard_Eröffnungsbeleg - Massenanlage" xfId="84"/>
    <cellStyle name="Style 1" xfId="47"/>
    <cellStyle name="Style 1 2" xfId="48"/>
    <cellStyle name="Style 1 3" xfId="49"/>
    <cellStyle name="Title 2" xfId="9"/>
    <cellStyle name="똿뗦먛귟 [0.00]_PRODUCT DETAIL Q1" xfId="85"/>
    <cellStyle name="똿뗦먛귟_PRODUCT DETAIL Q1" xfId="86"/>
    <cellStyle name="믅됞 [0.00]_PRODUCT DETAIL Q1" xfId="87"/>
    <cellStyle name="믅됞_PRODUCT DETAIL Q1" xfId="88"/>
    <cellStyle name="백분율_95" xfId="89"/>
    <cellStyle name="뷭?_BOOKSHIP" xfId="90"/>
    <cellStyle name="콤마 [0]_1202" xfId="91"/>
    <cellStyle name="콤마_1202" xfId="92"/>
    <cellStyle name="통화 [0]_1202" xfId="93"/>
    <cellStyle name="통화_1202" xfId="94"/>
    <cellStyle name="표준_(정보부문)월별인원계획" xfId="95"/>
    <cellStyle name="一般_Book1" xfId="96"/>
    <cellStyle name="千分位[0]_Book1" xfId="97"/>
    <cellStyle name="千分位_Book1" xfId="98"/>
    <cellStyle name="標準_251005_TC設備_工具リスト_Equiment &amp; Tool list" xfId="58"/>
    <cellStyle name="貨幣 [0]_Book1" xfId="99"/>
    <cellStyle name="貨幣_Book1" xfId="1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8</xdr:col>
      <xdr:colOff>23464</xdr:colOff>
      <xdr:row>2</xdr:row>
      <xdr:rowOff>34847</xdr:rowOff>
    </xdr:from>
    <xdr:to>
      <xdr:col>10</xdr:col>
      <xdr:colOff>360789</xdr:colOff>
      <xdr:row>2</xdr:row>
      <xdr:rowOff>34847</xdr:rowOff>
    </xdr:to>
    <xdr:cxnSp macro="">
      <xdr:nvCxnSpPr>
        <xdr:cNvPr id="2" name="Straight Connector 1"/>
        <xdr:cNvCxnSpPr/>
      </xdr:nvCxnSpPr>
      <xdr:spPr>
        <a:xfrm>
          <a:off x="9215089" y="453947"/>
          <a:ext cx="19661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324318</xdr:colOff>
      <xdr:row>3</xdr:row>
      <xdr:rowOff>23232</xdr:rowOff>
    </xdr:from>
    <xdr:to>
      <xdr:col>1</xdr:col>
      <xdr:colOff>1567214</xdr:colOff>
      <xdr:row>3</xdr:row>
      <xdr:rowOff>23232</xdr:rowOff>
    </xdr:to>
    <xdr:cxnSp macro="">
      <xdr:nvCxnSpPr>
        <xdr:cNvPr id="3" name="Straight Connector 2"/>
        <xdr:cNvCxnSpPr/>
      </xdr:nvCxnSpPr>
      <xdr:spPr>
        <a:xfrm>
          <a:off x="705318" y="651882"/>
          <a:ext cx="124289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5</xdr:col>
      <xdr:colOff>0</xdr:colOff>
      <xdr:row>20</xdr:row>
      <xdr:rowOff>0</xdr:rowOff>
    </xdr:from>
    <xdr:to>
      <xdr:col>6</xdr:col>
      <xdr:colOff>714375</xdr:colOff>
      <xdr:row>20</xdr:row>
      <xdr:rowOff>0</xdr:rowOff>
    </xdr:to>
    <xdr:pic>
      <xdr:nvPicPr>
        <xdr:cNvPr id="4"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43625" y="16497300"/>
          <a:ext cx="1343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20</xdr:row>
      <xdr:rowOff>0</xdr:rowOff>
    </xdr:from>
    <xdr:to>
      <xdr:col>7</xdr:col>
      <xdr:colOff>1028700</xdr:colOff>
      <xdr:row>20</xdr:row>
      <xdr:rowOff>0</xdr:rowOff>
    </xdr:to>
    <xdr:pic>
      <xdr:nvPicPr>
        <xdr:cNvPr id="5"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76875" y="1649730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20</xdr:row>
      <xdr:rowOff>0</xdr:rowOff>
    </xdr:from>
    <xdr:to>
      <xdr:col>7</xdr:col>
      <xdr:colOff>752475</xdr:colOff>
      <xdr:row>20</xdr:row>
      <xdr:rowOff>0</xdr:rowOff>
    </xdr:to>
    <xdr:pic>
      <xdr:nvPicPr>
        <xdr:cNvPr id="6"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76875" y="16497300"/>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7</xdr:col>
      <xdr:colOff>180975</xdr:colOff>
      <xdr:row>20</xdr:row>
      <xdr:rowOff>0</xdr:rowOff>
    </xdr:to>
    <xdr:pic>
      <xdr:nvPicPr>
        <xdr:cNvPr id="7"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72275" y="16497300"/>
          <a:ext cx="1343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11</xdr:col>
      <xdr:colOff>1066800</xdr:colOff>
      <xdr:row>20</xdr:row>
      <xdr:rowOff>0</xdr:rowOff>
    </xdr:to>
    <xdr:pic>
      <xdr:nvPicPr>
        <xdr:cNvPr id="8"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72275" y="1649730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11</xdr:col>
      <xdr:colOff>790575</xdr:colOff>
      <xdr:row>20</xdr:row>
      <xdr:rowOff>0</xdr:rowOff>
    </xdr:to>
    <xdr:pic>
      <xdr:nvPicPr>
        <xdr:cNvPr id="9"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72275" y="16497300"/>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6</xdr:col>
      <xdr:colOff>0</xdr:colOff>
      <xdr:row>20</xdr:row>
      <xdr:rowOff>28575</xdr:rowOff>
    </xdr:to>
    <xdr:pic>
      <xdr:nvPicPr>
        <xdr:cNvPr id="10"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72275" y="1649730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6</xdr:col>
      <xdr:colOff>0</xdr:colOff>
      <xdr:row>20</xdr:row>
      <xdr:rowOff>9525</xdr:rowOff>
    </xdr:to>
    <xdr:pic>
      <xdr:nvPicPr>
        <xdr:cNvPr id="11"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2275" y="1649730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6</xdr:col>
      <xdr:colOff>0</xdr:colOff>
      <xdr:row>20</xdr:row>
      <xdr:rowOff>76200</xdr:rowOff>
    </xdr:to>
    <xdr:pic>
      <xdr:nvPicPr>
        <xdr:cNvPr id="12"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2275" y="16497300"/>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6</xdr:col>
      <xdr:colOff>76200</xdr:colOff>
      <xdr:row>20</xdr:row>
      <xdr:rowOff>0</xdr:rowOff>
    </xdr:to>
    <xdr:pic>
      <xdr:nvPicPr>
        <xdr:cNvPr id="13" name="Picture 14" descr="P1050788"/>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772275" y="1649730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6</xdr:col>
      <xdr:colOff>0</xdr:colOff>
      <xdr:row>20</xdr:row>
      <xdr:rowOff>47625</xdr:rowOff>
    </xdr:to>
    <xdr:pic>
      <xdr:nvPicPr>
        <xdr:cNvPr id="14"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72275" y="1649730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6</xdr:col>
      <xdr:colOff>0</xdr:colOff>
      <xdr:row>20</xdr:row>
      <xdr:rowOff>28575</xdr:rowOff>
    </xdr:to>
    <xdr:pic>
      <xdr:nvPicPr>
        <xdr:cNvPr id="15"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72275" y="1649730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6</xdr:col>
      <xdr:colOff>0</xdr:colOff>
      <xdr:row>20</xdr:row>
      <xdr:rowOff>9525</xdr:rowOff>
    </xdr:to>
    <xdr:pic>
      <xdr:nvPicPr>
        <xdr:cNvPr id="16"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2275" y="1649730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6</xdr:col>
      <xdr:colOff>9525</xdr:colOff>
      <xdr:row>20</xdr:row>
      <xdr:rowOff>76200</xdr:rowOff>
    </xdr:to>
    <xdr:pic>
      <xdr:nvPicPr>
        <xdr:cNvPr id="17"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772275" y="1649730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6</xdr:col>
      <xdr:colOff>0</xdr:colOff>
      <xdr:row>20</xdr:row>
      <xdr:rowOff>47625</xdr:rowOff>
    </xdr:to>
    <xdr:pic>
      <xdr:nvPicPr>
        <xdr:cNvPr id="18"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72275" y="1649730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104775</xdr:colOff>
      <xdr:row>1207</xdr:row>
      <xdr:rowOff>1355725</xdr:rowOff>
    </xdr:from>
    <xdr:to>
      <xdr:col>9</xdr:col>
      <xdr:colOff>0</xdr:colOff>
      <xdr:row>1207</xdr:row>
      <xdr:rowOff>1355725</xdr:rowOff>
    </xdr:to>
    <xdr:sp macro="" textlink="">
      <xdr:nvSpPr>
        <xdr:cNvPr id="53" name="Text Box 7"/>
        <xdr:cNvSpPr txBox="1">
          <a:spLocks noChangeArrowheads="1"/>
        </xdr:cNvSpPr>
      </xdr:nvSpPr>
      <xdr:spPr bwMode="auto">
        <a:xfrm>
          <a:off x="104775" y="284410150"/>
          <a:ext cx="80391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1207</xdr:row>
      <xdr:rowOff>1355725</xdr:rowOff>
    </xdr:from>
    <xdr:to>
      <xdr:col>9</xdr:col>
      <xdr:colOff>0</xdr:colOff>
      <xdr:row>1207</xdr:row>
      <xdr:rowOff>1355725</xdr:rowOff>
    </xdr:to>
    <xdr:sp macro="" textlink="">
      <xdr:nvSpPr>
        <xdr:cNvPr id="54" name="Text Box 7"/>
        <xdr:cNvSpPr txBox="1">
          <a:spLocks noChangeArrowheads="1"/>
        </xdr:cNvSpPr>
      </xdr:nvSpPr>
      <xdr:spPr bwMode="auto">
        <a:xfrm>
          <a:off x="104775" y="284410150"/>
          <a:ext cx="80391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1208</xdr:row>
      <xdr:rowOff>371475</xdr:rowOff>
    </xdr:from>
    <xdr:to>
      <xdr:col>9</xdr:col>
      <xdr:colOff>0</xdr:colOff>
      <xdr:row>1208</xdr:row>
      <xdr:rowOff>371475</xdr:rowOff>
    </xdr:to>
    <xdr:sp macro="" textlink="">
      <xdr:nvSpPr>
        <xdr:cNvPr id="55" name="Text Box 7"/>
        <xdr:cNvSpPr txBox="1">
          <a:spLocks noChangeArrowheads="1"/>
        </xdr:cNvSpPr>
      </xdr:nvSpPr>
      <xdr:spPr bwMode="auto">
        <a:xfrm>
          <a:off x="104775" y="284597475"/>
          <a:ext cx="80391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1199</xdr:row>
      <xdr:rowOff>1905</xdr:rowOff>
    </xdr:from>
    <xdr:to>
      <xdr:col>9</xdr:col>
      <xdr:colOff>0</xdr:colOff>
      <xdr:row>1199</xdr:row>
      <xdr:rowOff>1905</xdr:rowOff>
    </xdr:to>
    <xdr:sp macro="" textlink="">
      <xdr:nvSpPr>
        <xdr:cNvPr id="56" name="Text Box 7"/>
        <xdr:cNvSpPr txBox="1">
          <a:spLocks noChangeArrowheads="1"/>
        </xdr:cNvSpPr>
      </xdr:nvSpPr>
      <xdr:spPr bwMode="auto">
        <a:xfrm>
          <a:off x="104775" y="282103830"/>
          <a:ext cx="80391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1191</xdr:row>
      <xdr:rowOff>171450</xdr:rowOff>
    </xdr:from>
    <xdr:to>
      <xdr:col>9</xdr:col>
      <xdr:colOff>0</xdr:colOff>
      <xdr:row>1191</xdr:row>
      <xdr:rowOff>171450</xdr:rowOff>
    </xdr:to>
    <xdr:sp macro="" textlink="">
      <xdr:nvSpPr>
        <xdr:cNvPr id="57" name="Text Box 7"/>
        <xdr:cNvSpPr txBox="1">
          <a:spLocks noChangeArrowheads="1"/>
        </xdr:cNvSpPr>
      </xdr:nvSpPr>
      <xdr:spPr bwMode="auto">
        <a:xfrm>
          <a:off x="104775" y="280539825"/>
          <a:ext cx="80391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1191</xdr:row>
      <xdr:rowOff>171450</xdr:rowOff>
    </xdr:from>
    <xdr:to>
      <xdr:col>9</xdr:col>
      <xdr:colOff>0</xdr:colOff>
      <xdr:row>1191</xdr:row>
      <xdr:rowOff>171450</xdr:rowOff>
    </xdr:to>
    <xdr:sp macro="" textlink="">
      <xdr:nvSpPr>
        <xdr:cNvPr id="58" name="Text Box 7"/>
        <xdr:cNvSpPr txBox="1">
          <a:spLocks noChangeArrowheads="1"/>
        </xdr:cNvSpPr>
      </xdr:nvSpPr>
      <xdr:spPr bwMode="auto">
        <a:xfrm>
          <a:off x="104775" y="280539825"/>
          <a:ext cx="80391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1191</xdr:row>
      <xdr:rowOff>171450</xdr:rowOff>
    </xdr:from>
    <xdr:to>
      <xdr:col>9</xdr:col>
      <xdr:colOff>0</xdr:colOff>
      <xdr:row>1191</xdr:row>
      <xdr:rowOff>171450</xdr:rowOff>
    </xdr:to>
    <xdr:sp macro="" textlink="">
      <xdr:nvSpPr>
        <xdr:cNvPr id="59" name="Text Box 8"/>
        <xdr:cNvSpPr txBox="1">
          <a:spLocks noChangeArrowheads="1"/>
        </xdr:cNvSpPr>
      </xdr:nvSpPr>
      <xdr:spPr bwMode="auto">
        <a:xfrm>
          <a:off x="104775" y="280539825"/>
          <a:ext cx="80391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7</xdr:col>
      <xdr:colOff>114300</xdr:colOff>
      <xdr:row>2</xdr:row>
      <xdr:rowOff>0</xdr:rowOff>
    </xdr:from>
    <xdr:to>
      <xdr:col>11</xdr:col>
      <xdr:colOff>733425</xdr:colOff>
      <xdr:row>2</xdr:row>
      <xdr:rowOff>0</xdr:rowOff>
    </xdr:to>
    <xdr:cxnSp macro="">
      <xdr:nvCxnSpPr>
        <xdr:cNvPr id="28" name="Straight Connector 27"/>
        <xdr:cNvCxnSpPr/>
      </xdr:nvCxnSpPr>
      <xdr:spPr>
        <a:xfrm>
          <a:off x="8048625" y="419100"/>
          <a:ext cx="1876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1651017</xdr:colOff>
      <xdr:row>0</xdr:row>
      <xdr:rowOff>762000</xdr:rowOff>
    </xdr:from>
    <xdr:to>
      <xdr:col>1</xdr:col>
      <xdr:colOff>3524267</xdr:colOff>
      <xdr:row>0</xdr:row>
      <xdr:rowOff>762000</xdr:rowOff>
    </xdr:to>
    <xdr:cxnSp macro="">
      <xdr:nvCxnSpPr>
        <xdr:cNvPr id="2" name="Straight Connector 1"/>
        <xdr:cNvCxnSpPr/>
      </xdr:nvCxnSpPr>
      <xdr:spPr>
        <a:xfrm>
          <a:off x="2108217" y="762000"/>
          <a:ext cx="1873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836074</xdr:colOff>
      <xdr:row>0</xdr:row>
      <xdr:rowOff>666749</xdr:rowOff>
    </xdr:from>
    <xdr:to>
      <xdr:col>7</xdr:col>
      <xdr:colOff>857240</xdr:colOff>
      <xdr:row>0</xdr:row>
      <xdr:rowOff>666749</xdr:rowOff>
    </xdr:to>
    <xdr:cxnSp macro="">
      <xdr:nvCxnSpPr>
        <xdr:cNvPr id="3" name="Straight Connector 2"/>
        <xdr:cNvCxnSpPr/>
      </xdr:nvCxnSpPr>
      <xdr:spPr>
        <a:xfrm>
          <a:off x="8322724" y="666749"/>
          <a:ext cx="15642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400"/>
  <sheetViews>
    <sheetView tabSelected="1" view="pageLayout" topLeftCell="A522" zoomScale="90" zoomScaleNormal="100" zoomScalePageLayoutView="90" workbookViewId="0">
      <selection activeCell="D343" sqref="D343:D345"/>
    </sheetView>
  </sheetViews>
  <sheetFormatPr defaultRowHeight="16.5"/>
  <cols>
    <col min="1" max="1" width="5.28515625" style="1" customWidth="1"/>
    <col min="2" max="2" width="31" style="1" customWidth="1"/>
    <col min="3" max="3" width="29.7109375" style="1" customWidth="1"/>
    <col min="4" max="4" width="10.5703125" style="1" customWidth="1"/>
    <col min="5" max="5" width="9.28515625" style="1" customWidth="1"/>
    <col min="6" max="6" width="8.7109375" style="1" customWidth="1"/>
    <col min="7" max="7" width="16.28515625" style="1" customWidth="1"/>
    <col min="8" max="8" width="17.5703125" style="48" customWidth="1"/>
    <col min="9" max="9" width="11.28515625" style="1" hidden="1" customWidth="1"/>
    <col min="10" max="10" width="11.42578125" style="1" hidden="1" customWidth="1"/>
    <col min="11" max="11" width="9.7109375" style="1" hidden="1" customWidth="1"/>
    <col min="12" max="12" width="27.7109375" style="1" customWidth="1"/>
    <col min="13" max="256" width="9.140625" style="1"/>
    <col min="257" max="257" width="5.28515625" style="1" customWidth="1"/>
    <col min="258" max="258" width="31" style="1" customWidth="1"/>
    <col min="259" max="259" width="29.7109375" style="1" customWidth="1"/>
    <col min="260" max="260" width="10.5703125" style="1" customWidth="1"/>
    <col min="261" max="261" width="9.28515625" style="1" customWidth="1"/>
    <col min="262" max="262" width="8.7109375" style="1" customWidth="1"/>
    <col min="263" max="263" width="16.28515625" style="1" customWidth="1"/>
    <col min="264" max="264" width="17.5703125" style="1" customWidth="1"/>
    <col min="265" max="265" width="11.28515625" style="1" customWidth="1"/>
    <col min="266" max="266" width="11.42578125" style="1" customWidth="1"/>
    <col min="267" max="267" width="9.7109375" style="1" customWidth="1"/>
    <col min="268" max="268" width="27.7109375" style="1" customWidth="1"/>
    <col min="269" max="512" width="9.140625" style="1"/>
    <col min="513" max="513" width="5.28515625" style="1" customWidth="1"/>
    <col min="514" max="514" width="31" style="1" customWidth="1"/>
    <col min="515" max="515" width="29.7109375" style="1" customWidth="1"/>
    <col min="516" max="516" width="10.5703125" style="1" customWidth="1"/>
    <col min="517" max="517" width="9.28515625" style="1" customWidth="1"/>
    <col min="518" max="518" width="8.7109375" style="1" customWidth="1"/>
    <col min="519" max="519" width="16.28515625" style="1" customWidth="1"/>
    <col min="520" max="520" width="17.5703125" style="1" customWidth="1"/>
    <col min="521" max="521" width="11.28515625" style="1" customWidth="1"/>
    <col min="522" max="522" width="11.42578125" style="1" customWidth="1"/>
    <col min="523" max="523" width="9.7109375" style="1" customWidth="1"/>
    <col min="524" max="524" width="27.7109375" style="1" customWidth="1"/>
    <col min="525" max="768" width="9.140625" style="1"/>
    <col min="769" max="769" width="5.28515625" style="1" customWidth="1"/>
    <col min="770" max="770" width="31" style="1" customWidth="1"/>
    <col min="771" max="771" width="29.7109375" style="1" customWidth="1"/>
    <col min="772" max="772" width="10.5703125" style="1" customWidth="1"/>
    <col min="773" max="773" width="9.28515625" style="1" customWidth="1"/>
    <col min="774" max="774" width="8.7109375" style="1" customWidth="1"/>
    <col min="775" max="775" width="16.28515625" style="1" customWidth="1"/>
    <col min="776" max="776" width="17.5703125" style="1" customWidth="1"/>
    <col min="777" max="777" width="11.28515625" style="1" customWidth="1"/>
    <col min="778" max="778" width="11.42578125" style="1" customWidth="1"/>
    <col min="779" max="779" width="9.7109375" style="1" customWidth="1"/>
    <col min="780" max="780" width="27.7109375" style="1" customWidth="1"/>
    <col min="781" max="1024" width="9.140625" style="1"/>
    <col min="1025" max="1025" width="5.28515625" style="1" customWidth="1"/>
    <col min="1026" max="1026" width="31" style="1" customWidth="1"/>
    <col min="1027" max="1027" width="29.7109375" style="1" customWidth="1"/>
    <col min="1028" max="1028" width="10.5703125" style="1" customWidth="1"/>
    <col min="1029" max="1029" width="9.28515625" style="1" customWidth="1"/>
    <col min="1030" max="1030" width="8.7109375" style="1" customWidth="1"/>
    <col min="1031" max="1031" width="16.28515625" style="1" customWidth="1"/>
    <col min="1032" max="1032" width="17.5703125" style="1" customWidth="1"/>
    <col min="1033" max="1033" width="11.28515625" style="1" customWidth="1"/>
    <col min="1034" max="1034" width="11.42578125" style="1" customWidth="1"/>
    <col min="1035" max="1035" width="9.7109375" style="1" customWidth="1"/>
    <col min="1036" max="1036" width="27.7109375" style="1" customWidth="1"/>
    <col min="1037" max="1280" width="9.140625" style="1"/>
    <col min="1281" max="1281" width="5.28515625" style="1" customWidth="1"/>
    <col min="1282" max="1282" width="31" style="1" customWidth="1"/>
    <col min="1283" max="1283" width="29.7109375" style="1" customWidth="1"/>
    <col min="1284" max="1284" width="10.5703125" style="1" customWidth="1"/>
    <col min="1285" max="1285" width="9.28515625" style="1" customWidth="1"/>
    <col min="1286" max="1286" width="8.7109375" style="1" customWidth="1"/>
    <col min="1287" max="1287" width="16.28515625" style="1" customWidth="1"/>
    <col min="1288" max="1288" width="17.5703125" style="1" customWidth="1"/>
    <col min="1289" max="1289" width="11.28515625" style="1" customWidth="1"/>
    <col min="1290" max="1290" width="11.42578125" style="1" customWidth="1"/>
    <col min="1291" max="1291" width="9.7109375" style="1" customWidth="1"/>
    <col min="1292" max="1292" width="27.7109375" style="1" customWidth="1"/>
    <col min="1293" max="1536" width="9.140625" style="1"/>
    <col min="1537" max="1537" width="5.28515625" style="1" customWidth="1"/>
    <col min="1538" max="1538" width="31" style="1" customWidth="1"/>
    <col min="1539" max="1539" width="29.7109375" style="1" customWidth="1"/>
    <col min="1540" max="1540" width="10.5703125" style="1" customWidth="1"/>
    <col min="1541" max="1541" width="9.28515625" style="1" customWidth="1"/>
    <col min="1542" max="1542" width="8.7109375" style="1" customWidth="1"/>
    <col min="1543" max="1543" width="16.28515625" style="1" customWidth="1"/>
    <col min="1544" max="1544" width="17.5703125" style="1" customWidth="1"/>
    <col min="1545" max="1545" width="11.28515625" style="1" customWidth="1"/>
    <col min="1546" max="1546" width="11.42578125" style="1" customWidth="1"/>
    <col min="1547" max="1547" width="9.7109375" style="1" customWidth="1"/>
    <col min="1548" max="1548" width="27.7109375" style="1" customWidth="1"/>
    <col min="1549" max="1792" width="9.140625" style="1"/>
    <col min="1793" max="1793" width="5.28515625" style="1" customWidth="1"/>
    <col min="1794" max="1794" width="31" style="1" customWidth="1"/>
    <col min="1795" max="1795" width="29.7109375" style="1" customWidth="1"/>
    <col min="1796" max="1796" width="10.5703125" style="1" customWidth="1"/>
    <col min="1797" max="1797" width="9.28515625" style="1" customWidth="1"/>
    <col min="1798" max="1798" width="8.7109375" style="1" customWidth="1"/>
    <col min="1799" max="1799" width="16.28515625" style="1" customWidth="1"/>
    <col min="1800" max="1800" width="17.5703125" style="1" customWidth="1"/>
    <col min="1801" max="1801" width="11.28515625" style="1" customWidth="1"/>
    <col min="1802" max="1802" width="11.42578125" style="1" customWidth="1"/>
    <col min="1803" max="1803" width="9.7109375" style="1" customWidth="1"/>
    <col min="1804" max="1804" width="27.7109375" style="1" customWidth="1"/>
    <col min="1805" max="2048" width="9.140625" style="1"/>
    <col min="2049" max="2049" width="5.28515625" style="1" customWidth="1"/>
    <col min="2050" max="2050" width="31" style="1" customWidth="1"/>
    <col min="2051" max="2051" width="29.7109375" style="1" customWidth="1"/>
    <col min="2052" max="2052" width="10.5703125" style="1" customWidth="1"/>
    <col min="2053" max="2053" width="9.28515625" style="1" customWidth="1"/>
    <col min="2054" max="2054" width="8.7109375" style="1" customWidth="1"/>
    <col min="2055" max="2055" width="16.28515625" style="1" customWidth="1"/>
    <col min="2056" max="2056" width="17.5703125" style="1" customWidth="1"/>
    <col min="2057" max="2057" width="11.28515625" style="1" customWidth="1"/>
    <col min="2058" max="2058" width="11.42578125" style="1" customWidth="1"/>
    <col min="2059" max="2059" width="9.7109375" style="1" customWidth="1"/>
    <col min="2060" max="2060" width="27.7109375" style="1" customWidth="1"/>
    <col min="2061" max="2304" width="9.140625" style="1"/>
    <col min="2305" max="2305" width="5.28515625" style="1" customWidth="1"/>
    <col min="2306" max="2306" width="31" style="1" customWidth="1"/>
    <col min="2307" max="2307" width="29.7109375" style="1" customWidth="1"/>
    <col min="2308" max="2308" width="10.5703125" style="1" customWidth="1"/>
    <col min="2309" max="2309" width="9.28515625" style="1" customWidth="1"/>
    <col min="2310" max="2310" width="8.7109375" style="1" customWidth="1"/>
    <col min="2311" max="2311" width="16.28515625" style="1" customWidth="1"/>
    <col min="2312" max="2312" width="17.5703125" style="1" customWidth="1"/>
    <col min="2313" max="2313" width="11.28515625" style="1" customWidth="1"/>
    <col min="2314" max="2314" width="11.42578125" style="1" customWidth="1"/>
    <col min="2315" max="2315" width="9.7109375" style="1" customWidth="1"/>
    <col min="2316" max="2316" width="27.7109375" style="1" customWidth="1"/>
    <col min="2317" max="2560" width="9.140625" style="1"/>
    <col min="2561" max="2561" width="5.28515625" style="1" customWidth="1"/>
    <col min="2562" max="2562" width="31" style="1" customWidth="1"/>
    <col min="2563" max="2563" width="29.7109375" style="1" customWidth="1"/>
    <col min="2564" max="2564" width="10.5703125" style="1" customWidth="1"/>
    <col min="2565" max="2565" width="9.28515625" style="1" customWidth="1"/>
    <col min="2566" max="2566" width="8.7109375" style="1" customWidth="1"/>
    <col min="2567" max="2567" width="16.28515625" style="1" customWidth="1"/>
    <col min="2568" max="2568" width="17.5703125" style="1" customWidth="1"/>
    <col min="2569" max="2569" width="11.28515625" style="1" customWidth="1"/>
    <col min="2570" max="2570" width="11.42578125" style="1" customWidth="1"/>
    <col min="2571" max="2571" width="9.7109375" style="1" customWidth="1"/>
    <col min="2572" max="2572" width="27.7109375" style="1" customWidth="1"/>
    <col min="2573" max="2816" width="9.140625" style="1"/>
    <col min="2817" max="2817" width="5.28515625" style="1" customWidth="1"/>
    <col min="2818" max="2818" width="31" style="1" customWidth="1"/>
    <col min="2819" max="2819" width="29.7109375" style="1" customWidth="1"/>
    <col min="2820" max="2820" width="10.5703125" style="1" customWidth="1"/>
    <col min="2821" max="2821" width="9.28515625" style="1" customWidth="1"/>
    <col min="2822" max="2822" width="8.7109375" style="1" customWidth="1"/>
    <col min="2823" max="2823" width="16.28515625" style="1" customWidth="1"/>
    <col min="2824" max="2824" width="17.5703125" style="1" customWidth="1"/>
    <col min="2825" max="2825" width="11.28515625" style="1" customWidth="1"/>
    <col min="2826" max="2826" width="11.42578125" style="1" customWidth="1"/>
    <col min="2827" max="2827" width="9.7109375" style="1" customWidth="1"/>
    <col min="2828" max="2828" width="27.7109375" style="1" customWidth="1"/>
    <col min="2829" max="3072" width="9.140625" style="1"/>
    <col min="3073" max="3073" width="5.28515625" style="1" customWidth="1"/>
    <col min="3074" max="3074" width="31" style="1" customWidth="1"/>
    <col min="3075" max="3075" width="29.7109375" style="1" customWidth="1"/>
    <col min="3076" max="3076" width="10.5703125" style="1" customWidth="1"/>
    <col min="3077" max="3077" width="9.28515625" style="1" customWidth="1"/>
    <col min="3078" max="3078" width="8.7109375" style="1" customWidth="1"/>
    <col min="3079" max="3079" width="16.28515625" style="1" customWidth="1"/>
    <col min="3080" max="3080" width="17.5703125" style="1" customWidth="1"/>
    <col min="3081" max="3081" width="11.28515625" style="1" customWidth="1"/>
    <col min="3082" max="3082" width="11.42578125" style="1" customWidth="1"/>
    <col min="3083" max="3083" width="9.7109375" style="1" customWidth="1"/>
    <col min="3084" max="3084" width="27.7109375" style="1" customWidth="1"/>
    <col min="3085" max="3328" width="9.140625" style="1"/>
    <col min="3329" max="3329" width="5.28515625" style="1" customWidth="1"/>
    <col min="3330" max="3330" width="31" style="1" customWidth="1"/>
    <col min="3331" max="3331" width="29.7109375" style="1" customWidth="1"/>
    <col min="3332" max="3332" width="10.5703125" style="1" customWidth="1"/>
    <col min="3333" max="3333" width="9.28515625" style="1" customWidth="1"/>
    <col min="3334" max="3334" width="8.7109375" style="1" customWidth="1"/>
    <col min="3335" max="3335" width="16.28515625" style="1" customWidth="1"/>
    <col min="3336" max="3336" width="17.5703125" style="1" customWidth="1"/>
    <col min="3337" max="3337" width="11.28515625" style="1" customWidth="1"/>
    <col min="3338" max="3338" width="11.42578125" style="1" customWidth="1"/>
    <col min="3339" max="3339" width="9.7109375" style="1" customWidth="1"/>
    <col min="3340" max="3340" width="27.7109375" style="1" customWidth="1"/>
    <col min="3341" max="3584" width="9.140625" style="1"/>
    <col min="3585" max="3585" width="5.28515625" style="1" customWidth="1"/>
    <col min="3586" max="3586" width="31" style="1" customWidth="1"/>
    <col min="3587" max="3587" width="29.7109375" style="1" customWidth="1"/>
    <col min="3588" max="3588" width="10.5703125" style="1" customWidth="1"/>
    <col min="3589" max="3589" width="9.28515625" style="1" customWidth="1"/>
    <col min="3590" max="3590" width="8.7109375" style="1" customWidth="1"/>
    <col min="3591" max="3591" width="16.28515625" style="1" customWidth="1"/>
    <col min="3592" max="3592" width="17.5703125" style="1" customWidth="1"/>
    <col min="3593" max="3593" width="11.28515625" style="1" customWidth="1"/>
    <col min="3594" max="3594" width="11.42578125" style="1" customWidth="1"/>
    <col min="3595" max="3595" width="9.7109375" style="1" customWidth="1"/>
    <col min="3596" max="3596" width="27.7109375" style="1" customWidth="1"/>
    <col min="3597" max="3840" width="9.140625" style="1"/>
    <col min="3841" max="3841" width="5.28515625" style="1" customWidth="1"/>
    <col min="3842" max="3842" width="31" style="1" customWidth="1"/>
    <col min="3843" max="3843" width="29.7109375" style="1" customWidth="1"/>
    <col min="3844" max="3844" width="10.5703125" style="1" customWidth="1"/>
    <col min="3845" max="3845" width="9.28515625" style="1" customWidth="1"/>
    <col min="3846" max="3846" width="8.7109375" style="1" customWidth="1"/>
    <col min="3847" max="3847" width="16.28515625" style="1" customWidth="1"/>
    <col min="3848" max="3848" width="17.5703125" style="1" customWidth="1"/>
    <col min="3849" max="3849" width="11.28515625" style="1" customWidth="1"/>
    <col min="3850" max="3850" width="11.42578125" style="1" customWidth="1"/>
    <col min="3851" max="3851" width="9.7109375" style="1" customWidth="1"/>
    <col min="3852" max="3852" width="27.7109375" style="1" customWidth="1"/>
    <col min="3853" max="4096" width="9.140625" style="1"/>
    <col min="4097" max="4097" width="5.28515625" style="1" customWidth="1"/>
    <col min="4098" max="4098" width="31" style="1" customWidth="1"/>
    <col min="4099" max="4099" width="29.7109375" style="1" customWidth="1"/>
    <col min="4100" max="4100" width="10.5703125" style="1" customWidth="1"/>
    <col min="4101" max="4101" width="9.28515625" style="1" customWidth="1"/>
    <col min="4102" max="4102" width="8.7109375" style="1" customWidth="1"/>
    <col min="4103" max="4103" width="16.28515625" style="1" customWidth="1"/>
    <col min="4104" max="4104" width="17.5703125" style="1" customWidth="1"/>
    <col min="4105" max="4105" width="11.28515625" style="1" customWidth="1"/>
    <col min="4106" max="4106" width="11.42578125" style="1" customWidth="1"/>
    <col min="4107" max="4107" width="9.7109375" style="1" customWidth="1"/>
    <col min="4108" max="4108" width="27.7109375" style="1" customWidth="1"/>
    <col min="4109" max="4352" width="9.140625" style="1"/>
    <col min="4353" max="4353" width="5.28515625" style="1" customWidth="1"/>
    <col min="4354" max="4354" width="31" style="1" customWidth="1"/>
    <col min="4355" max="4355" width="29.7109375" style="1" customWidth="1"/>
    <col min="4356" max="4356" width="10.5703125" style="1" customWidth="1"/>
    <col min="4357" max="4357" width="9.28515625" style="1" customWidth="1"/>
    <col min="4358" max="4358" width="8.7109375" style="1" customWidth="1"/>
    <col min="4359" max="4359" width="16.28515625" style="1" customWidth="1"/>
    <col min="4360" max="4360" width="17.5703125" style="1" customWidth="1"/>
    <col min="4361" max="4361" width="11.28515625" style="1" customWidth="1"/>
    <col min="4362" max="4362" width="11.42578125" style="1" customWidth="1"/>
    <col min="4363" max="4363" width="9.7109375" style="1" customWidth="1"/>
    <col min="4364" max="4364" width="27.7109375" style="1" customWidth="1"/>
    <col min="4365" max="4608" width="9.140625" style="1"/>
    <col min="4609" max="4609" width="5.28515625" style="1" customWidth="1"/>
    <col min="4610" max="4610" width="31" style="1" customWidth="1"/>
    <col min="4611" max="4611" width="29.7109375" style="1" customWidth="1"/>
    <col min="4612" max="4612" width="10.5703125" style="1" customWidth="1"/>
    <col min="4613" max="4613" width="9.28515625" style="1" customWidth="1"/>
    <col min="4614" max="4614" width="8.7109375" style="1" customWidth="1"/>
    <col min="4615" max="4615" width="16.28515625" style="1" customWidth="1"/>
    <col min="4616" max="4616" width="17.5703125" style="1" customWidth="1"/>
    <col min="4617" max="4617" width="11.28515625" style="1" customWidth="1"/>
    <col min="4618" max="4618" width="11.42578125" style="1" customWidth="1"/>
    <col min="4619" max="4619" width="9.7109375" style="1" customWidth="1"/>
    <col min="4620" max="4620" width="27.7109375" style="1" customWidth="1"/>
    <col min="4621" max="4864" width="9.140625" style="1"/>
    <col min="4865" max="4865" width="5.28515625" style="1" customWidth="1"/>
    <col min="4866" max="4866" width="31" style="1" customWidth="1"/>
    <col min="4867" max="4867" width="29.7109375" style="1" customWidth="1"/>
    <col min="4868" max="4868" width="10.5703125" style="1" customWidth="1"/>
    <col min="4869" max="4869" width="9.28515625" style="1" customWidth="1"/>
    <col min="4870" max="4870" width="8.7109375" style="1" customWidth="1"/>
    <col min="4871" max="4871" width="16.28515625" style="1" customWidth="1"/>
    <col min="4872" max="4872" width="17.5703125" style="1" customWidth="1"/>
    <col min="4873" max="4873" width="11.28515625" style="1" customWidth="1"/>
    <col min="4874" max="4874" width="11.42578125" style="1" customWidth="1"/>
    <col min="4875" max="4875" width="9.7109375" style="1" customWidth="1"/>
    <col min="4876" max="4876" width="27.7109375" style="1" customWidth="1"/>
    <col min="4877" max="5120" width="9.140625" style="1"/>
    <col min="5121" max="5121" width="5.28515625" style="1" customWidth="1"/>
    <col min="5122" max="5122" width="31" style="1" customWidth="1"/>
    <col min="5123" max="5123" width="29.7109375" style="1" customWidth="1"/>
    <col min="5124" max="5124" width="10.5703125" style="1" customWidth="1"/>
    <col min="5125" max="5125" width="9.28515625" style="1" customWidth="1"/>
    <col min="5126" max="5126" width="8.7109375" style="1" customWidth="1"/>
    <col min="5127" max="5127" width="16.28515625" style="1" customWidth="1"/>
    <col min="5128" max="5128" width="17.5703125" style="1" customWidth="1"/>
    <col min="5129" max="5129" width="11.28515625" style="1" customWidth="1"/>
    <col min="5130" max="5130" width="11.42578125" style="1" customWidth="1"/>
    <col min="5131" max="5131" width="9.7109375" style="1" customWidth="1"/>
    <col min="5132" max="5132" width="27.7109375" style="1" customWidth="1"/>
    <col min="5133" max="5376" width="9.140625" style="1"/>
    <col min="5377" max="5377" width="5.28515625" style="1" customWidth="1"/>
    <col min="5378" max="5378" width="31" style="1" customWidth="1"/>
    <col min="5379" max="5379" width="29.7109375" style="1" customWidth="1"/>
    <col min="5380" max="5380" width="10.5703125" style="1" customWidth="1"/>
    <col min="5381" max="5381" width="9.28515625" style="1" customWidth="1"/>
    <col min="5382" max="5382" width="8.7109375" style="1" customWidth="1"/>
    <col min="5383" max="5383" width="16.28515625" style="1" customWidth="1"/>
    <col min="5384" max="5384" width="17.5703125" style="1" customWidth="1"/>
    <col min="5385" max="5385" width="11.28515625" style="1" customWidth="1"/>
    <col min="5386" max="5386" width="11.42578125" style="1" customWidth="1"/>
    <col min="5387" max="5387" width="9.7109375" style="1" customWidth="1"/>
    <col min="5388" max="5388" width="27.7109375" style="1" customWidth="1"/>
    <col min="5389" max="5632" width="9.140625" style="1"/>
    <col min="5633" max="5633" width="5.28515625" style="1" customWidth="1"/>
    <col min="5634" max="5634" width="31" style="1" customWidth="1"/>
    <col min="5635" max="5635" width="29.7109375" style="1" customWidth="1"/>
    <col min="5636" max="5636" width="10.5703125" style="1" customWidth="1"/>
    <col min="5637" max="5637" width="9.28515625" style="1" customWidth="1"/>
    <col min="5638" max="5638" width="8.7109375" style="1" customWidth="1"/>
    <col min="5639" max="5639" width="16.28515625" style="1" customWidth="1"/>
    <col min="5640" max="5640" width="17.5703125" style="1" customWidth="1"/>
    <col min="5641" max="5641" width="11.28515625" style="1" customWidth="1"/>
    <col min="5642" max="5642" width="11.42578125" style="1" customWidth="1"/>
    <col min="5643" max="5643" width="9.7109375" style="1" customWidth="1"/>
    <col min="5644" max="5644" width="27.7109375" style="1" customWidth="1"/>
    <col min="5645" max="5888" width="9.140625" style="1"/>
    <col min="5889" max="5889" width="5.28515625" style="1" customWidth="1"/>
    <col min="5890" max="5890" width="31" style="1" customWidth="1"/>
    <col min="5891" max="5891" width="29.7109375" style="1" customWidth="1"/>
    <col min="5892" max="5892" width="10.5703125" style="1" customWidth="1"/>
    <col min="5893" max="5893" width="9.28515625" style="1" customWidth="1"/>
    <col min="5894" max="5894" width="8.7109375" style="1" customWidth="1"/>
    <col min="5895" max="5895" width="16.28515625" style="1" customWidth="1"/>
    <col min="5896" max="5896" width="17.5703125" style="1" customWidth="1"/>
    <col min="5897" max="5897" width="11.28515625" style="1" customWidth="1"/>
    <col min="5898" max="5898" width="11.42578125" style="1" customWidth="1"/>
    <col min="5899" max="5899" width="9.7109375" style="1" customWidth="1"/>
    <col min="5900" max="5900" width="27.7109375" style="1" customWidth="1"/>
    <col min="5901" max="6144" width="9.140625" style="1"/>
    <col min="6145" max="6145" width="5.28515625" style="1" customWidth="1"/>
    <col min="6146" max="6146" width="31" style="1" customWidth="1"/>
    <col min="6147" max="6147" width="29.7109375" style="1" customWidth="1"/>
    <col min="6148" max="6148" width="10.5703125" style="1" customWidth="1"/>
    <col min="6149" max="6149" width="9.28515625" style="1" customWidth="1"/>
    <col min="6150" max="6150" width="8.7109375" style="1" customWidth="1"/>
    <col min="6151" max="6151" width="16.28515625" style="1" customWidth="1"/>
    <col min="6152" max="6152" width="17.5703125" style="1" customWidth="1"/>
    <col min="6153" max="6153" width="11.28515625" style="1" customWidth="1"/>
    <col min="6154" max="6154" width="11.42578125" style="1" customWidth="1"/>
    <col min="6155" max="6155" width="9.7109375" style="1" customWidth="1"/>
    <col min="6156" max="6156" width="27.7109375" style="1" customWidth="1"/>
    <col min="6157" max="6400" width="9.140625" style="1"/>
    <col min="6401" max="6401" width="5.28515625" style="1" customWidth="1"/>
    <col min="6402" max="6402" width="31" style="1" customWidth="1"/>
    <col min="6403" max="6403" width="29.7109375" style="1" customWidth="1"/>
    <col min="6404" max="6404" width="10.5703125" style="1" customWidth="1"/>
    <col min="6405" max="6405" width="9.28515625" style="1" customWidth="1"/>
    <col min="6406" max="6406" width="8.7109375" style="1" customWidth="1"/>
    <col min="6407" max="6407" width="16.28515625" style="1" customWidth="1"/>
    <col min="6408" max="6408" width="17.5703125" style="1" customWidth="1"/>
    <col min="6409" max="6409" width="11.28515625" style="1" customWidth="1"/>
    <col min="6410" max="6410" width="11.42578125" style="1" customWidth="1"/>
    <col min="6411" max="6411" width="9.7109375" style="1" customWidth="1"/>
    <col min="6412" max="6412" width="27.7109375" style="1" customWidth="1"/>
    <col min="6413" max="6656" width="9.140625" style="1"/>
    <col min="6657" max="6657" width="5.28515625" style="1" customWidth="1"/>
    <col min="6658" max="6658" width="31" style="1" customWidth="1"/>
    <col min="6659" max="6659" width="29.7109375" style="1" customWidth="1"/>
    <col min="6660" max="6660" width="10.5703125" style="1" customWidth="1"/>
    <col min="6661" max="6661" width="9.28515625" style="1" customWidth="1"/>
    <col min="6662" max="6662" width="8.7109375" style="1" customWidth="1"/>
    <col min="6663" max="6663" width="16.28515625" style="1" customWidth="1"/>
    <col min="6664" max="6664" width="17.5703125" style="1" customWidth="1"/>
    <col min="6665" max="6665" width="11.28515625" style="1" customWidth="1"/>
    <col min="6666" max="6666" width="11.42578125" style="1" customWidth="1"/>
    <col min="6667" max="6667" width="9.7109375" style="1" customWidth="1"/>
    <col min="6668" max="6668" width="27.7109375" style="1" customWidth="1"/>
    <col min="6669" max="6912" width="9.140625" style="1"/>
    <col min="6913" max="6913" width="5.28515625" style="1" customWidth="1"/>
    <col min="6914" max="6914" width="31" style="1" customWidth="1"/>
    <col min="6915" max="6915" width="29.7109375" style="1" customWidth="1"/>
    <col min="6916" max="6916" width="10.5703125" style="1" customWidth="1"/>
    <col min="6917" max="6917" width="9.28515625" style="1" customWidth="1"/>
    <col min="6918" max="6918" width="8.7109375" style="1" customWidth="1"/>
    <col min="6919" max="6919" width="16.28515625" style="1" customWidth="1"/>
    <col min="6920" max="6920" width="17.5703125" style="1" customWidth="1"/>
    <col min="6921" max="6921" width="11.28515625" style="1" customWidth="1"/>
    <col min="6922" max="6922" width="11.42578125" style="1" customWidth="1"/>
    <col min="6923" max="6923" width="9.7109375" style="1" customWidth="1"/>
    <col min="6924" max="6924" width="27.7109375" style="1" customWidth="1"/>
    <col min="6925" max="7168" width="9.140625" style="1"/>
    <col min="7169" max="7169" width="5.28515625" style="1" customWidth="1"/>
    <col min="7170" max="7170" width="31" style="1" customWidth="1"/>
    <col min="7171" max="7171" width="29.7109375" style="1" customWidth="1"/>
    <col min="7172" max="7172" width="10.5703125" style="1" customWidth="1"/>
    <col min="7173" max="7173" width="9.28515625" style="1" customWidth="1"/>
    <col min="7174" max="7174" width="8.7109375" style="1" customWidth="1"/>
    <col min="7175" max="7175" width="16.28515625" style="1" customWidth="1"/>
    <col min="7176" max="7176" width="17.5703125" style="1" customWidth="1"/>
    <col min="7177" max="7177" width="11.28515625" style="1" customWidth="1"/>
    <col min="7178" max="7178" width="11.42578125" style="1" customWidth="1"/>
    <col min="7179" max="7179" width="9.7109375" style="1" customWidth="1"/>
    <col min="7180" max="7180" width="27.7109375" style="1" customWidth="1"/>
    <col min="7181" max="7424" width="9.140625" style="1"/>
    <col min="7425" max="7425" width="5.28515625" style="1" customWidth="1"/>
    <col min="7426" max="7426" width="31" style="1" customWidth="1"/>
    <col min="7427" max="7427" width="29.7109375" style="1" customWidth="1"/>
    <col min="7428" max="7428" width="10.5703125" style="1" customWidth="1"/>
    <col min="7429" max="7429" width="9.28515625" style="1" customWidth="1"/>
    <col min="7430" max="7430" width="8.7109375" style="1" customWidth="1"/>
    <col min="7431" max="7431" width="16.28515625" style="1" customWidth="1"/>
    <col min="7432" max="7432" width="17.5703125" style="1" customWidth="1"/>
    <col min="7433" max="7433" width="11.28515625" style="1" customWidth="1"/>
    <col min="7434" max="7434" width="11.42578125" style="1" customWidth="1"/>
    <col min="7435" max="7435" width="9.7109375" style="1" customWidth="1"/>
    <col min="7436" max="7436" width="27.7109375" style="1" customWidth="1"/>
    <col min="7437" max="7680" width="9.140625" style="1"/>
    <col min="7681" max="7681" width="5.28515625" style="1" customWidth="1"/>
    <col min="7682" max="7682" width="31" style="1" customWidth="1"/>
    <col min="7683" max="7683" width="29.7109375" style="1" customWidth="1"/>
    <col min="7684" max="7684" width="10.5703125" style="1" customWidth="1"/>
    <col min="7685" max="7685" width="9.28515625" style="1" customWidth="1"/>
    <col min="7686" max="7686" width="8.7109375" style="1" customWidth="1"/>
    <col min="7687" max="7687" width="16.28515625" style="1" customWidth="1"/>
    <col min="7688" max="7688" width="17.5703125" style="1" customWidth="1"/>
    <col min="7689" max="7689" width="11.28515625" style="1" customWidth="1"/>
    <col min="7690" max="7690" width="11.42578125" style="1" customWidth="1"/>
    <col min="7691" max="7691" width="9.7109375" style="1" customWidth="1"/>
    <col min="7692" max="7692" width="27.7109375" style="1" customWidth="1"/>
    <col min="7693" max="7936" width="9.140625" style="1"/>
    <col min="7937" max="7937" width="5.28515625" style="1" customWidth="1"/>
    <col min="7938" max="7938" width="31" style="1" customWidth="1"/>
    <col min="7939" max="7939" width="29.7109375" style="1" customWidth="1"/>
    <col min="7940" max="7940" width="10.5703125" style="1" customWidth="1"/>
    <col min="7941" max="7941" width="9.28515625" style="1" customWidth="1"/>
    <col min="7942" max="7942" width="8.7109375" style="1" customWidth="1"/>
    <col min="7943" max="7943" width="16.28515625" style="1" customWidth="1"/>
    <col min="7944" max="7944" width="17.5703125" style="1" customWidth="1"/>
    <col min="7945" max="7945" width="11.28515625" style="1" customWidth="1"/>
    <col min="7946" max="7946" width="11.42578125" style="1" customWidth="1"/>
    <col min="7947" max="7947" width="9.7109375" style="1" customWidth="1"/>
    <col min="7948" max="7948" width="27.7109375" style="1" customWidth="1"/>
    <col min="7949" max="8192" width="9.140625" style="1"/>
    <col min="8193" max="8193" width="5.28515625" style="1" customWidth="1"/>
    <col min="8194" max="8194" width="31" style="1" customWidth="1"/>
    <col min="8195" max="8195" width="29.7109375" style="1" customWidth="1"/>
    <col min="8196" max="8196" width="10.5703125" style="1" customWidth="1"/>
    <col min="8197" max="8197" width="9.28515625" style="1" customWidth="1"/>
    <col min="8198" max="8198" width="8.7109375" style="1" customWidth="1"/>
    <col min="8199" max="8199" width="16.28515625" style="1" customWidth="1"/>
    <col min="8200" max="8200" width="17.5703125" style="1" customWidth="1"/>
    <col min="8201" max="8201" width="11.28515625" style="1" customWidth="1"/>
    <col min="8202" max="8202" width="11.42578125" style="1" customWidth="1"/>
    <col min="8203" max="8203" width="9.7109375" style="1" customWidth="1"/>
    <col min="8204" max="8204" width="27.7109375" style="1" customWidth="1"/>
    <col min="8205" max="8448" width="9.140625" style="1"/>
    <col min="8449" max="8449" width="5.28515625" style="1" customWidth="1"/>
    <col min="8450" max="8450" width="31" style="1" customWidth="1"/>
    <col min="8451" max="8451" width="29.7109375" style="1" customWidth="1"/>
    <col min="8452" max="8452" width="10.5703125" style="1" customWidth="1"/>
    <col min="8453" max="8453" width="9.28515625" style="1" customWidth="1"/>
    <col min="8454" max="8454" width="8.7109375" style="1" customWidth="1"/>
    <col min="8455" max="8455" width="16.28515625" style="1" customWidth="1"/>
    <col min="8456" max="8456" width="17.5703125" style="1" customWidth="1"/>
    <col min="8457" max="8457" width="11.28515625" style="1" customWidth="1"/>
    <col min="8458" max="8458" width="11.42578125" style="1" customWidth="1"/>
    <col min="8459" max="8459" width="9.7109375" style="1" customWidth="1"/>
    <col min="8460" max="8460" width="27.7109375" style="1" customWidth="1"/>
    <col min="8461" max="8704" width="9.140625" style="1"/>
    <col min="8705" max="8705" width="5.28515625" style="1" customWidth="1"/>
    <col min="8706" max="8706" width="31" style="1" customWidth="1"/>
    <col min="8707" max="8707" width="29.7109375" style="1" customWidth="1"/>
    <col min="8708" max="8708" width="10.5703125" style="1" customWidth="1"/>
    <col min="8709" max="8709" width="9.28515625" style="1" customWidth="1"/>
    <col min="8710" max="8710" width="8.7109375" style="1" customWidth="1"/>
    <col min="8711" max="8711" width="16.28515625" style="1" customWidth="1"/>
    <col min="8712" max="8712" width="17.5703125" style="1" customWidth="1"/>
    <col min="8713" max="8713" width="11.28515625" style="1" customWidth="1"/>
    <col min="8714" max="8714" width="11.42578125" style="1" customWidth="1"/>
    <col min="8715" max="8715" width="9.7109375" style="1" customWidth="1"/>
    <col min="8716" max="8716" width="27.7109375" style="1" customWidth="1"/>
    <col min="8717" max="8960" width="9.140625" style="1"/>
    <col min="8961" max="8961" width="5.28515625" style="1" customWidth="1"/>
    <col min="8962" max="8962" width="31" style="1" customWidth="1"/>
    <col min="8963" max="8963" width="29.7109375" style="1" customWidth="1"/>
    <col min="8964" max="8964" width="10.5703125" style="1" customWidth="1"/>
    <col min="8965" max="8965" width="9.28515625" style="1" customWidth="1"/>
    <col min="8966" max="8966" width="8.7109375" style="1" customWidth="1"/>
    <col min="8967" max="8967" width="16.28515625" style="1" customWidth="1"/>
    <col min="8968" max="8968" width="17.5703125" style="1" customWidth="1"/>
    <col min="8969" max="8969" width="11.28515625" style="1" customWidth="1"/>
    <col min="8970" max="8970" width="11.42578125" style="1" customWidth="1"/>
    <col min="8971" max="8971" width="9.7109375" style="1" customWidth="1"/>
    <col min="8972" max="8972" width="27.7109375" style="1" customWidth="1"/>
    <col min="8973" max="9216" width="9.140625" style="1"/>
    <col min="9217" max="9217" width="5.28515625" style="1" customWidth="1"/>
    <col min="9218" max="9218" width="31" style="1" customWidth="1"/>
    <col min="9219" max="9219" width="29.7109375" style="1" customWidth="1"/>
    <col min="9220" max="9220" width="10.5703125" style="1" customWidth="1"/>
    <col min="9221" max="9221" width="9.28515625" style="1" customWidth="1"/>
    <col min="9222" max="9222" width="8.7109375" style="1" customWidth="1"/>
    <col min="9223" max="9223" width="16.28515625" style="1" customWidth="1"/>
    <col min="9224" max="9224" width="17.5703125" style="1" customWidth="1"/>
    <col min="9225" max="9225" width="11.28515625" style="1" customWidth="1"/>
    <col min="9226" max="9226" width="11.42578125" style="1" customWidth="1"/>
    <col min="9227" max="9227" width="9.7109375" style="1" customWidth="1"/>
    <col min="9228" max="9228" width="27.7109375" style="1" customWidth="1"/>
    <col min="9229" max="9472" width="9.140625" style="1"/>
    <col min="9473" max="9473" width="5.28515625" style="1" customWidth="1"/>
    <col min="9474" max="9474" width="31" style="1" customWidth="1"/>
    <col min="9475" max="9475" width="29.7109375" style="1" customWidth="1"/>
    <col min="9476" max="9476" width="10.5703125" style="1" customWidth="1"/>
    <col min="9477" max="9477" width="9.28515625" style="1" customWidth="1"/>
    <col min="9478" max="9478" width="8.7109375" style="1" customWidth="1"/>
    <col min="9479" max="9479" width="16.28515625" style="1" customWidth="1"/>
    <col min="9480" max="9480" width="17.5703125" style="1" customWidth="1"/>
    <col min="9481" max="9481" width="11.28515625" style="1" customWidth="1"/>
    <col min="9482" max="9482" width="11.42578125" style="1" customWidth="1"/>
    <col min="9483" max="9483" width="9.7109375" style="1" customWidth="1"/>
    <col min="9484" max="9484" width="27.7109375" style="1" customWidth="1"/>
    <col min="9485" max="9728" width="9.140625" style="1"/>
    <col min="9729" max="9729" width="5.28515625" style="1" customWidth="1"/>
    <col min="9730" max="9730" width="31" style="1" customWidth="1"/>
    <col min="9731" max="9731" width="29.7109375" style="1" customWidth="1"/>
    <col min="9732" max="9732" width="10.5703125" style="1" customWidth="1"/>
    <col min="9733" max="9733" width="9.28515625" style="1" customWidth="1"/>
    <col min="9734" max="9734" width="8.7109375" style="1" customWidth="1"/>
    <col min="9735" max="9735" width="16.28515625" style="1" customWidth="1"/>
    <col min="9736" max="9736" width="17.5703125" style="1" customWidth="1"/>
    <col min="9737" max="9737" width="11.28515625" style="1" customWidth="1"/>
    <col min="9738" max="9738" width="11.42578125" style="1" customWidth="1"/>
    <col min="9739" max="9739" width="9.7109375" style="1" customWidth="1"/>
    <col min="9740" max="9740" width="27.7109375" style="1" customWidth="1"/>
    <col min="9741" max="9984" width="9.140625" style="1"/>
    <col min="9985" max="9985" width="5.28515625" style="1" customWidth="1"/>
    <col min="9986" max="9986" width="31" style="1" customWidth="1"/>
    <col min="9987" max="9987" width="29.7109375" style="1" customWidth="1"/>
    <col min="9988" max="9988" width="10.5703125" style="1" customWidth="1"/>
    <col min="9989" max="9989" width="9.28515625" style="1" customWidth="1"/>
    <col min="9990" max="9990" width="8.7109375" style="1" customWidth="1"/>
    <col min="9991" max="9991" width="16.28515625" style="1" customWidth="1"/>
    <col min="9992" max="9992" width="17.5703125" style="1" customWidth="1"/>
    <col min="9993" max="9993" width="11.28515625" style="1" customWidth="1"/>
    <col min="9994" max="9994" width="11.42578125" style="1" customWidth="1"/>
    <col min="9995" max="9995" width="9.7109375" style="1" customWidth="1"/>
    <col min="9996" max="9996" width="27.7109375" style="1" customWidth="1"/>
    <col min="9997" max="10240" width="9.140625" style="1"/>
    <col min="10241" max="10241" width="5.28515625" style="1" customWidth="1"/>
    <col min="10242" max="10242" width="31" style="1" customWidth="1"/>
    <col min="10243" max="10243" width="29.7109375" style="1" customWidth="1"/>
    <col min="10244" max="10244" width="10.5703125" style="1" customWidth="1"/>
    <col min="10245" max="10245" width="9.28515625" style="1" customWidth="1"/>
    <col min="10246" max="10246" width="8.7109375" style="1" customWidth="1"/>
    <col min="10247" max="10247" width="16.28515625" style="1" customWidth="1"/>
    <col min="10248" max="10248" width="17.5703125" style="1" customWidth="1"/>
    <col min="10249" max="10249" width="11.28515625" style="1" customWidth="1"/>
    <col min="10250" max="10250" width="11.42578125" style="1" customWidth="1"/>
    <col min="10251" max="10251" width="9.7109375" style="1" customWidth="1"/>
    <col min="10252" max="10252" width="27.7109375" style="1" customWidth="1"/>
    <col min="10253" max="10496" width="9.140625" style="1"/>
    <col min="10497" max="10497" width="5.28515625" style="1" customWidth="1"/>
    <col min="10498" max="10498" width="31" style="1" customWidth="1"/>
    <col min="10499" max="10499" width="29.7109375" style="1" customWidth="1"/>
    <col min="10500" max="10500" width="10.5703125" style="1" customWidth="1"/>
    <col min="10501" max="10501" width="9.28515625" style="1" customWidth="1"/>
    <col min="10502" max="10502" width="8.7109375" style="1" customWidth="1"/>
    <col min="10503" max="10503" width="16.28515625" style="1" customWidth="1"/>
    <col min="10504" max="10504" width="17.5703125" style="1" customWidth="1"/>
    <col min="10505" max="10505" width="11.28515625" style="1" customWidth="1"/>
    <col min="10506" max="10506" width="11.42578125" style="1" customWidth="1"/>
    <col min="10507" max="10507" width="9.7109375" style="1" customWidth="1"/>
    <col min="10508" max="10508" width="27.7109375" style="1" customWidth="1"/>
    <col min="10509" max="10752" width="9.140625" style="1"/>
    <col min="10753" max="10753" width="5.28515625" style="1" customWidth="1"/>
    <col min="10754" max="10754" width="31" style="1" customWidth="1"/>
    <col min="10755" max="10755" width="29.7109375" style="1" customWidth="1"/>
    <col min="10756" max="10756" width="10.5703125" style="1" customWidth="1"/>
    <col min="10757" max="10757" width="9.28515625" style="1" customWidth="1"/>
    <col min="10758" max="10758" width="8.7109375" style="1" customWidth="1"/>
    <col min="10759" max="10759" width="16.28515625" style="1" customWidth="1"/>
    <col min="10760" max="10760" width="17.5703125" style="1" customWidth="1"/>
    <col min="10761" max="10761" width="11.28515625" style="1" customWidth="1"/>
    <col min="10762" max="10762" width="11.42578125" style="1" customWidth="1"/>
    <col min="10763" max="10763" width="9.7109375" style="1" customWidth="1"/>
    <col min="10764" max="10764" width="27.7109375" style="1" customWidth="1"/>
    <col min="10765" max="11008" width="9.140625" style="1"/>
    <col min="11009" max="11009" width="5.28515625" style="1" customWidth="1"/>
    <col min="11010" max="11010" width="31" style="1" customWidth="1"/>
    <col min="11011" max="11011" width="29.7109375" style="1" customWidth="1"/>
    <col min="11012" max="11012" width="10.5703125" style="1" customWidth="1"/>
    <col min="11013" max="11013" width="9.28515625" style="1" customWidth="1"/>
    <col min="11014" max="11014" width="8.7109375" style="1" customWidth="1"/>
    <col min="11015" max="11015" width="16.28515625" style="1" customWidth="1"/>
    <col min="11016" max="11016" width="17.5703125" style="1" customWidth="1"/>
    <col min="11017" max="11017" width="11.28515625" style="1" customWidth="1"/>
    <col min="11018" max="11018" width="11.42578125" style="1" customWidth="1"/>
    <col min="11019" max="11019" width="9.7109375" style="1" customWidth="1"/>
    <col min="11020" max="11020" width="27.7109375" style="1" customWidth="1"/>
    <col min="11021" max="11264" width="9.140625" style="1"/>
    <col min="11265" max="11265" width="5.28515625" style="1" customWidth="1"/>
    <col min="11266" max="11266" width="31" style="1" customWidth="1"/>
    <col min="11267" max="11267" width="29.7109375" style="1" customWidth="1"/>
    <col min="11268" max="11268" width="10.5703125" style="1" customWidth="1"/>
    <col min="11269" max="11269" width="9.28515625" style="1" customWidth="1"/>
    <col min="11270" max="11270" width="8.7109375" style="1" customWidth="1"/>
    <col min="11271" max="11271" width="16.28515625" style="1" customWidth="1"/>
    <col min="11272" max="11272" width="17.5703125" style="1" customWidth="1"/>
    <col min="11273" max="11273" width="11.28515625" style="1" customWidth="1"/>
    <col min="11274" max="11274" width="11.42578125" style="1" customWidth="1"/>
    <col min="11275" max="11275" width="9.7109375" style="1" customWidth="1"/>
    <col min="11276" max="11276" width="27.7109375" style="1" customWidth="1"/>
    <col min="11277" max="11520" width="9.140625" style="1"/>
    <col min="11521" max="11521" width="5.28515625" style="1" customWidth="1"/>
    <col min="11522" max="11522" width="31" style="1" customWidth="1"/>
    <col min="11523" max="11523" width="29.7109375" style="1" customWidth="1"/>
    <col min="11524" max="11524" width="10.5703125" style="1" customWidth="1"/>
    <col min="11525" max="11525" width="9.28515625" style="1" customWidth="1"/>
    <col min="11526" max="11526" width="8.7109375" style="1" customWidth="1"/>
    <col min="11527" max="11527" width="16.28515625" style="1" customWidth="1"/>
    <col min="11528" max="11528" width="17.5703125" style="1" customWidth="1"/>
    <col min="11529" max="11529" width="11.28515625" style="1" customWidth="1"/>
    <col min="11530" max="11530" width="11.42578125" style="1" customWidth="1"/>
    <col min="11531" max="11531" width="9.7109375" style="1" customWidth="1"/>
    <col min="11532" max="11532" width="27.7109375" style="1" customWidth="1"/>
    <col min="11533" max="11776" width="9.140625" style="1"/>
    <col min="11777" max="11777" width="5.28515625" style="1" customWidth="1"/>
    <col min="11778" max="11778" width="31" style="1" customWidth="1"/>
    <col min="11779" max="11779" width="29.7109375" style="1" customWidth="1"/>
    <col min="11780" max="11780" width="10.5703125" style="1" customWidth="1"/>
    <col min="11781" max="11781" width="9.28515625" style="1" customWidth="1"/>
    <col min="11782" max="11782" width="8.7109375" style="1" customWidth="1"/>
    <col min="11783" max="11783" width="16.28515625" style="1" customWidth="1"/>
    <col min="11784" max="11784" width="17.5703125" style="1" customWidth="1"/>
    <col min="11785" max="11785" width="11.28515625" style="1" customWidth="1"/>
    <col min="11786" max="11786" width="11.42578125" style="1" customWidth="1"/>
    <col min="11787" max="11787" width="9.7109375" style="1" customWidth="1"/>
    <col min="11788" max="11788" width="27.7109375" style="1" customWidth="1"/>
    <col min="11789" max="12032" width="9.140625" style="1"/>
    <col min="12033" max="12033" width="5.28515625" style="1" customWidth="1"/>
    <col min="12034" max="12034" width="31" style="1" customWidth="1"/>
    <col min="12035" max="12035" width="29.7109375" style="1" customWidth="1"/>
    <col min="12036" max="12036" width="10.5703125" style="1" customWidth="1"/>
    <col min="12037" max="12037" width="9.28515625" style="1" customWidth="1"/>
    <col min="12038" max="12038" width="8.7109375" style="1" customWidth="1"/>
    <col min="12039" max="12039" width="16.28515625" style="1" customWidth="1"/>
    <col min="12040" max="12040" width="17.5703125" style="1" customWidth="1"/>
    <col min="12041" max="12041" width="11.28515625" style="1" customWidth="1"/>
    <col min="12042" max="12042" width="11.42578125" style="1" customWidth="1"/>
    <col min="12043" max="12043" width="9.7109375" style="1" customWidth="1"/>
    <col min="12044" max="12044" width="27.7109375" style="1" customWidth="1"/>
    <col min="12045" max="12288" width="9.140625" style="1"/>
    <col min="12289" max="12289" width="5.28515625" style="1" customWidth="1"/>
    <col min="12290" max="12290" width="31" style="1" customWidth="1"/>
    <col min="12291" max="12291" width="29.7109375" style="1" customWidth="1"/>
    <col min="12292" max="12292" width="10.5703125" style="1" customWidth="1"/>
    <col min="12293" max="12293" width="9.28515625" style="1" customWidth="1"/>
    <col min="12294" max="12294" width="8.7109375" style="1" customWidth="1"/>
    <col min="12295" max="12295" width="16.28515625" style="1" customWidth="1"/>
    <col min="12296" max="12296" width="17.5703125" style="1" customWidth="1"/>
    <col min="12297" max="12297" width="11.28515625" style="1" customWidth="1"/>
    <col min="12298" max="12298" width="11.42578125" style="1" customWidth="1"/>
    <col min="12299" max="12299" width="9.7109375" style="1" customWidth="1"/>
    <col min="12300" max="12300" width="27.7109375" style="1" customWidth="1"/>
    <col min="12301" max="12544" width="9.140625" style="1"/>
    <col min="12545" max="12545" width="5.28515625" style="1" customWidth="1"/>
    <col min="12546" max="12546" width="31" style="1" customWidth="1"/>
    <col min="12547" max="12547" width="29.7109375" style="1" customWidth="1"/>
    <col min="12548" max="12548" width="10.5703125" style="1" customWidth="1"/>
    <col min="12549" max="12549" width="9.28515625" style="1" customWidth="1"/>
    <col min="12550" max="12550" width="8.7109375" style="1" customWidth="1"/>
    <col min="12551" max="12551" width="16.28515625" style="1" customWidth="1"/>
    <col min="12552" max="12552" width="17.5703125" style="1" customWidth="1"/>
    <col min="12553" max="12553" width="11.28515625" style="1" customWidth="1"/>
    <col min="12554" max="12554" width="11.42578125" style="1" customWidth="1"/>
    <col min="12555" max="12555" width="9.7109375" style="1" customWidth="1"/>
    <col min="12556" max="12556" width="27.7109375" style="1" customWidth="1"/>
    <col min="12557" max="12800" width="9.140625" style="1"/>
    <col min="12801" max="12801" width="5.28515625" style="1" customWidth="1"/>
    <col min="12802" max="12802" width="31" style="1" customWidth="1"/>
    <col min="12803" max="12803" width="29.7109375" style="1" customWidth="1"/>
    <col min="12804" max="12804" width="10.5703125" style="1" customWidth="1"/>
    <col min="12805" max="12805" width="9.28515625" style="1" customWidth="1"/>
    <col min="12806" max="12806" width="8.7109375" style="1" customWidth="1"/>
    <col min="12807" max="12807" width="16.28515625" style="1" customWidth="1"/>
    <col min="12808" max="12808" width="17.5703125" style="1" customWidth="1"/>
    <col min="12809" max="12809" width="11.28515625" style="1" customWidth="1"/>
    <col min="12810" max="12810" width="11.42578125" style="1" customWidth="1"/>
    <col min="12811" max="12811" width="9.7109375" style="1" customWidth="1"/>
    <col min="12812" max="12812" width="27.7109375" style="1" customWidth="1"/>
    <col min="12813" max="13056" width="9.140625" style="1"/>
    <col min="13057" max="13057" width="5.28515625" style="1" customWidth="1"/>
    <col min="13058" max="13058" width="31" style="1" customWidth="1"/>
    <col min="13059" max="13059" width="29.7109375" style="1" customWidth="1"/>
    <col min="13060" max="13060" width="10.5703125" style="1" customWidth="1"/>
    <col min="13061" max="13061" width="9.28515625" style="1" customWidth="1"/>
    <col min="13062" max="13062" width="8.7109375" style="1" customWidth="1"/>
    <col min="13063" max="13063" width="16.28515625" style="1" customWidth="1"/>
    <col min="13064" max="13064" width="17.5703125" style="1" customWidth="1"/>
    <col min="13065" max="13065" width="11.28515625" style="1" customWidth="1"/>
    <col min="13066" max="13066" width="11.42578125" style="1" customWidth="1"/>
    <col min="13067" max="13067" width="9.7109375" style="1" customWidth="1"/>
    <col min="13068" max="13068" width="27.7109375" style="1" customWidth="1"/>
    <col min="13069" max="13312" width="9.140625" style="1"/>
    <col min="13313" max="13313" width="5.28515625" style="1" customWidth="1"/>
    <col min="13314" max="13314" width="31" style="1" customWidth="1"/>
    <col min="13315" max="13315" width="29.7109375" style="1" customWidth="1"/>
    <col min="13316" max="13316" width="10.5703125" style="1" customWidth="1"/>
    <col min="13317" max="13317" width="9.28515625" style="1" customWidth="1"/>
    <col min="13318" max="13318" width="8.7109375" style="1" customWidth="1"/>
    <col min="13319" max="13319" width="16.28515625" style="1" customWidth="1"/>
    <col min="13320" max="13320" width="17.5703125" style="1" customWidth="1"/>
    <col min="13321" max="13321" width="11.28515625" style="1" customWidth="1"/>
    <col min="13322" max="13322" width="11.42578125" style="1" customWidth="1"/>
    <col min="13323" max="13323" width="9.7109375" style="1" customWidth="1"/>
    <col min="13324" max="13324" width="27.7109375" style="1" customWidth="1"/>
    <col min="13325" max="13568" width="9.140625" style="1"/>
    <col min="13569" max="13569" width="5.28515625" style="1" customWidth="1"/>
    <col min="13570" max="13570" width="31" style="1" customWidth="1"/>
    <col min="13571" max="13571" width="29.7109375" style="1" customWidth="1"/>
    <col min="13572" max="13572" width="10.5703125" style="1" customWidth="1"/>
    <col min="13573" max="13573" width="9.28515625" style="1" customWidth="1"/>
    <col min="13574" max="13574" width="8.7109375" style="1" customWidth="1"/>
    <col min="13575" max="13575" width="16.28515625" style="1" customWidth="1"/>
    <col min="13576" max="13576" width="17.5703125" style="1" customWidth="1"/>
    <col min="13577" max="13577" width="11.28515625" style="1" customWidth="1"/>
    <col min="13578" max="13578" width="11.42578125" style="1" customWidth="1"/>
    <col min="13579" max="13579" width="9.7109375" style="1" customWidth="1"/>
    <col min="13580" max="13580" width="27.7109375" style="1" customWidth="1"/>
    <col min="13581" max="13824" width="9.140625" style="1"/>
    <col min="13825" max="13825" width="5.28515625" style="1" customWidth="1"/>
    <col min="13826" max="13826" width="31" style="1" customWidth="1"/>
    <col min="13827" max="13827" width="29.7109375" style="1" customWidth="1"/>
    <col min="13828" max="13828" width="10.5703125" style="1" customWidth="1"/>
    <col min="13829" max="13829" width="9.28515625" style="1" customWidth="1"/>
    <col min="13830" max="13830" width="8.7109375" style="1" customWidth="1"/>
    <col min="13831" max="13831" width="16.28515625" style="1" customWidth="1"/>
    <col min="13832" max="13832" width="17.5703125" style="1" customWidth="1"/>
    <col min="13833" max="13833" width="11.28515625" style="1" customWidth="1"/>
    <col min="13834" max="13834" width="11.42578125" style="1" customWidth="1"/>
    <col min="13835" max="13835" width="9.7109375" style="1" customWidth="1"/>
    <col min="13836" max="13836" width="27.7109375" style="1" customWidth="1"/>
    <col min="13837" max="14080" width="9.140625" style="1"/>
    <col min="14081" max="14081" width="5.28515625" style="1" customWidth="1"/>
    <col min="14082" max="14082" width="31" style="1" customWidth="1"/>
    <col min="14083" max="14083" width="29.7109375" style="1" customWidth="1"/>
    <col min="14084" max="14084" width="10.5703125" style="1" customWidth="1"/>
    <col min="14085" max="14085" width="9.28515625" style="1" customWidth="1"/>
    <col min="14086" max="14086" width="8.7109375" style="1" customWidth="1"/>
    <col min="14087" max="14087" width="16.28515625" style="1" customWidth="1"/>
    <col min="14088" max="14088" width="17.5703125" style="1" customWidth="1"/>
    <col min="14089" max="14089" width="11.28515625" style="1" customWidth="1"/>
    <col min="14090" max="14090" width="11.42578125" style="1" customWidth="1"/>
    <col min="14091" max="14091" width="9.7109375" style="1" customWidth="1"/>
    <col min="14092" max="14092" width="27.7109375" style="1" customWidth="1"/>
    <col min="14093" max="14336" width="9.140625" style="1"/>
    <col min="14337" max="14337" width="5.28515625" style="1" customWidth="1"/>
    <col min="14338" max="14338" width="31" style="1" customWidth="1"/>
    <col min="14339" max="14339" width="29.7109375" style="1" customWidth="1"/>
    <col min="14340" max="14340" width="10.5703125" style="1" customWidth="1"/>
    <col min="14341" max="14341" width="9.28515625" style="1" customWidth="1"/>
    <col min="14342" max="14342" width="8.7109375" style="1" customWidth="1"/>
    <col min="14343" max="14343" width="16.28515625" style="1" customWidth="1"/>
    <col min="14344" max="14344" width="17.5703125" style="1" customWidth="1"/>
    <col min="14345" max="14345" width="11.28515625" style="1" customWidth="1"/>
    <col min="14346" max="14346" width="11.42578125" style="1" customWidth="1"/>
    <col min="14347" max="14347" width="9.7109375" style="1" customWidth="1"/>
    <col min="14348" max="14348" width="27.7109375" style="1" customWidth="1"/>
    <col min="14349" max="14592" width="9.140625" style="1"/>
    <col min="14593" max="14593" width="5.28515625" style="1" customWidth="1"/>
    <col min="14594" max="14594" width="31" style="1" customWidth="1"/>
    <col min="14595" max="14595" width="29.7109375" style="1" customWidth="1"/>
    <col min="14596" max="14596" width="10.5703125" style="1" customWidth="1"/>
    <col min="14597" max="14597" width="9.28515625" style="1" customWidth="1"/>
    <col min="14598" max="14598" width="8.7109375" style="1" customWidth="1"/>
    <col min="14599" max="14599" width="16.28515625" style="1" customWidth="1"/>
    <col min="14600" max="14600" width="17.5703125" style="1" customWidth="1"/>
    <col min="14601" max="14601" width="11.28515625" style="1" customWidth="1"/>
    <col min="14602" max="14602" width="11.42578125" style="1" customWidth="1"/>
    <col min="14603" max="14603" width="9.7109375" style="1" customWidth="1"/>
    <col min="14604" max="14604" width="27.7109375" style="1" customWidth="1"/>
    <col min="14605" max="14848" width="9.140625" style="1"/>
    <col min="14849" max="14849" width="5.28515625" style="1" customWidth="1"/>
    <col min="14850" max="14850" width="31" style="1" customWidth="1"/>
    <col min="14851" max="14851" width="29.7109375" style="1" customWidth="1"/>
    <col min="14852" max="14852" width="10.5703125" style="1" customWidth="1"/>
    <col min="14853" max="14853" width="9.28515625" style="1" customWidth="1"/>
    <col min="14854" max="14854" width="8.7109375" style="1" customWidth="1"/>
    <col min="14855" max="14855" width="16.28515625" style="1" customWidth="1"/>
    <col min="14856" max="14856" width="17.5703125" style="1" customWidth="1"/>
    <col min="14857" max="14857" width="11.28515625" style="1" customWidth="1"/>
    <col min="14858" max="14858" width="11.42578125" style="1" customWidth="1"/>
    <col min="14859" max="14859" width="9.7109375" style="1" customWidth="1"/>
    <col min="14860" max="14860" width="27.7109375" style="1" customWidth="1"/>
    <col min="14861" max="15104" width="9.140625" style="1"/>
    <col min="15105" max="15105" width="5.28515625" style="1" customWidth="1"/>
    <col min="15106" max="15106" width="31" style="1" customWidth="1"/>
    <col min="15107" max="15107" width="29.7109375" style="1" customWidth="1"/>
    <col min="15108" max="15108" width="10.5703125" style="1" customWidth="1"/>
    <col min="15109" max="15109" width="9.28515625" style="1" customWidth="1"/>
    <col min="15110" max="15110" width="8.7109375" style="1" customWidth="1"/>
    <col min="15111" max="15111" width="16.28515625" style="1" customWidth="1"/>
    <col min="15112" max="15112" width="17.5703125" style="1" customWidth="1"/>
    <col min="15113" max="15113" width="11.28515625" style="1" customWidth="1"/>
    <col min="15114" max="15114" width="11.42578125" style="1" customWidth="1"/>
    <col min="15115" max="15115" width="9.7109375" style="1" customWidth="1"/>
    <col min="15116" max="15116" width="27.7109375" style="1" customWidth="1"/>
    <col min="15117" max="15360" width="9.140625" style="1"/>
    <col min="15361" max="15361" width="5.28515625" style="1" customWidth="1"/>
    <col min="15362" max="15362" width="31" style="1" customWidth="1"/>
    <col min="15363" max="15363" width="29.7109375" style="1" customWidth="1"/>
    <col min="15364" max="15364" width="10.5703125" style="1" customWidth="1"/>
    <col min="15365" max="15365" width="9.28515625" style="1" customWidth="1"/>
    <col min="15366" max="15366" width="8.7109375" style="1" customWidth="1"/>
    <col min="15367" max="15367" width="16.28515625" style="1" customWidth="1"/>
    <col min="15368" max="15368" width="17.5703125" style="1" customWidth="1"/>
    <col min="15369" max="15369" width="11.28515625" style="1" customWidth="1"/>
    <col min="15370" max="15370" width="11.42578125" style="1" customWidth="1"/>
    <col min="15371" max="15371" width="9.7109375" style="1" customWidth="1"/>
    <col min="15372" max="15372" width="27.7109375" style="1" customWidth="1"/>
    <col min="15373" max="15616" width="9.140625" style="1"/>
    <col min="15617" max="15617" width="5.28515625" style="1" customWidth="1"/>
    <col min="15618" max="15618" width="31" style="1" customWidth="1"/>
    <col min="15619" max="15619" width="29.7109375" style="1" customWidth="1"/>
    <col min="15620" max="15620" width="10.5703125" style="1" customWidth="1"/>
    <col min="15621" max="15621" width="9.28515625" style="1" customWidth="1"/>
    <col min="15622" max="15622" width="8.7109375" style="1" customWidth="1"/>
    <col min="15623" max="15623" width="16.28515625" style="1" customWidth="1"/>
    <col min="15624" max="15624" width="17.5703125" style="1" customWidth="1"/>
    <col min="15625" max="15625" width="11.28515625" style="1" customWidth="1"/>
    <col min="15626" max="15626" width="11.42578125" style="1" customWidth="1"/>
    <col min="15627" max="15627" width="9.7109375" style="1" customWidth="1"/>
    <col min="15628" max="15628" width="27.7109375" style="1" customWidth="1"/>
    <col min="15629" max="15872" width="9.140625" style="1"/>
    <col min="15873" max="15873" width="5.28515625" style="1" customWidth="1"/>
    <col min="15874" max="15874" width="31" style="1" customWidth="1"/>
    <col min="15875" max="15875" width="29.7109375" style="1" customWidth="1"/>
    <col min="15876" max="15876" width="10.5703125" style="1" customWidth="1"/>
    <col min="15877" max="15877" width="9.28515625" style="1" customWidth="1"/>
    <col min="15878" max="15878" width="8.7109375" style="1" customWidth="1"/>
    <col min="15879" max="15879" width="16.28515625" style="1" customWidth="1"/>
    <col min="15880" max="15880" width="17.5703125" style="1" customWidth="1"/>
    <col min="15881" max="15881" width="11.28515625" style="1" customWidth="1"/>
    <col min="15882" max="15882" width="11.42578125" style="1" customWidth="1"/>
    <col min="15883" max="15883" width="9.7109375" style="1" customWidth="1"/>
    <col min="15884" max="15884" width="27.7109375" style="1" customWidth="1"/>
    <col min="15885" max="16128" width="9.140625" style="1"/>
    <col min="16129" max="16129" width="5.28515625" style="1" customWidth="1"/>
    <col min="16130" max="16130" width="31" style="1" customWidth="1"/>
    <col min="16131" max="16131" width="29.7109375" style="1" customWidth="1"/>
    <col min="16132" max="16132" width="10.5703125" style="1" customWidth="1"/>
    <col min="16133" max="16133" width="9.28515625" style="1" customWidth="1"/>
    <col min="16134" max="16134" width="8.7109375" style="1" customWidth="1"/>
    <col min="16135" max="16135" width="16.28515625" style="1" customWidth="1"/>
    <col min="16136" max="16136" width="17.5703125" style="1" customWidth="1"/>
    <col min="16137" max="16137" width="11.28515625" style="1" customWidth="1"/>
    <col min="16138" max="16138" width="11.42578125" style="1" customWidth="1"/>
    <col min="16139" max="16139" width="9.7109375" style="1" customWidth="1"/>
    <col min="16140" max="16140" width="27.7109375" style="1" customWidth="1"/>
    <col min="16141" max="16384" width="9.140625" style="1"/>
  </cols>
  <sheetData>
    <row r="1" spans="1:12">
      <c r="A1" s="1" t="s">
        <v>7</v>
      </c>
      <c r="G1" s="369" t="s">
        <v>8</v>
      </c>
      <c r="H1" s="369"/>
      <c r="I1" s="369"/>
      <c r="J1" s="369"/>
      <c r="K1" s="369"/>
      <c r="L1" s="369"/>
    </row>
    <row r="2" spans="1:12">
      <c r="A2" s="2" t="s">
        <v>9</v>
      </c>
      <c r="B2" s="2"/>
      <c r="C2" s="2"/>
      <c r="D2" s="2"/>
      <c r="E2" s="2"/>
      <c r="G2" s="369" t="s">
        <v>10</v>
      </c>
      <c r="H2" s="369"/>
      <c r="I2" s="369"/>
      <c r="J2" s="369"/>
      <c r="K2" s="369"/>
      <c r="L2" s="369"/>
    </row>
    <row r="3" spans="1:12">
      <c r="A3" s="2" t="s">
        <v>11</v>
      </c>
      <c r="H3" s="379"/>
      <c r="I3" s="379"/>
      <c r="J3" s="379"/>
      <c r="K3" s="3"/>
    </row>
    <row r="4" spans="1:12" ht="15.75" customHeight="1">
      <c r="A4" s="2"/>
      <c r="H4" s="4"/>
      <c r="I4" s="3"/>
      <c r="J4" s="3"/>
      <c r="K4" s="3"/>
    </row>
    <row r="5" spans="1:12" ht="20.25">
      <c r="A5" s="380" t="s">
        <v>12</v>
      </c>
      <c r="B5" s="380"/>
      <c r="C5" s="380"/>
      <c r="D5" s="380"/>
      <c r="E5" s="380"/>
      <c r="F5" s="380"/>
      <c r="G5" s="380"/>
      <c r="H5" s="380"/>
      <c r="I5" s="380"/>
      <c r="J5" s="380"/>
      <c r="K5" s="380"/>
      <c r="L5" s="380"/>
    </row>
    <row r="6" spans="1:12" ht="15" customHeight="1">
      <c r="A6" s="3"/>
      <c r="B6" s="3"/>
      <c r="C6" s="3"/>
      <c r="D6" s="3"/>
      <c r="E6" s="3"/>
      <c r="F6" s="3"/>
      <c r="G6" s="3"/>
      <c r="H6" s="4"/>
      <c r="I6" s="3"/>
      <c r="J6" s="3"/>
      <c r="K6" s="3"/>
      <c r="L6" s="3"/>
    </row>
    <row r="7" spans="1:12">
      <c r="A7" s="5"/>
      <c r="B7" s="5"/>
      <c r="C7" s="5"/>
      <c r="D7" s="5"/>
      <c r="E7" s="5"/>
      <c r="F7" s="5"/>
      <c r="G7" s="5"/>
      <c r="H7" s="6"/>
      <c r="I7" s="381" t="s">
        <v>13</v>
      </c>
      <c r="J7" s="381"/>
      <c r="K7" s="381"/>
      <c r="L7" s="381"/>
    </row>
    <row r="8" spans="1:12">
      <c r="A8" s="5"/>
      <c r="B8" s="5"/>
      <c r="C8" s="5"/>
      <c r="D8" s="5"/>
      <c r="E8" s="5"/>
      <c r="F8" s="5"/>
      <c r="G8" s="5"/>
      <c r="H8" s="6"/>
      <c r="I8" s="7"/>
      <c r="J8" s="7"/>
      <c r="K8" s="7"/>
      <c r="L8" s="7"/>
    </row>
    <row r="9" spans="1:12" s="2" customFormat="1" ht="23.25" customHeight="1">
      <c r="A9" s="377" t="s">
        <v>0</v>
      </c>
      <c r="B9" s="377" t="s">
        <v>14</v>
      </c>
      <c r="C9" s="373" t="s">
        <v>15</v>
      </c>
      <c r="D9" s="377" t="s">
        <v>16</v>
      </c>
      <c r="E9" s="373" t="s">
        <v>17</v>
      </c>
      <c r="F9" s="373" t="s">
        <v>18</v>
      </c>
      <c r="G9" s="373" t="s">
        <v>19</v>
      </c>
      <c r="H9" s="398" t="s">
        <v>20</v>
      </c>
      <c r="I9" s="370" t="s">
        <v>21</v>
      </c>
      <c r="J9" s="371"/>
      <c r="K9" s="372"/>
      <c r="L9" s="373" t="s">
        <v>22</v>
      </c>
    </row>
    <row r="10" spans="1:12" s="2" customFormat="1" ht="49.5" customHeight="1">
      <c r="A10" s="378"/>
      <c r="B10" s="378"/>
      <c r="C10" s="374"/>
      <c r="D10" s="378"/>
      <c r="E10" s="374"/>
      <c r="F10" s="374"/>
      <c r="G10" s="374"/>
      <c r="H10" s="399"/>
      <c r="I10" s="8" t="s">
        <v>23</v>
      </c>
      <c r="J10" s="8" t="s">
        <v>24</v>
      </c>
      <c r="K10" s="8" t="s">
        <v>25</v>
      </c>
      <c r="L10" s="374"/>
    </row>
    <row r="11" spans="1:12">
      <c r="A11" s="9" t="s">
        <v>26</v>
      </c>
      <c r="B11" s="10" t="s">
        <v>27</v>
      </c>
      <c r="C11" s="9" t="s">
        <v>28</v>
      </c>
      <c r="D11" s="11"/>
      <c r="E11" s="12" t="s">
        <v>29</v>
      </c>
      <c r="F11" s="12" t="s">
        <v>30</v>
      </c>
      <c r="G11" s="12" t="s">
        <v>31</v>
      </c>
      <c r="H11" s="13" t="s">
        <v>32</v>
      </c>
      <c r="I11" s="14" t="s">
        <v>33</v>
      </c>
      <c r="J11" s="12" t="s">
        <v>34</v>
      </c>
      <c r="K11" s="12" t="s">
        <v>35</v>
      </c>
      <c r="L11" s="12" t="s">
        <v>36</v>
      </c>
    </row>
    <row r="12" spans="1:12" ht="25.5" customHeight="1">
      <c r="A12" s="400" t="s">
        <v>75</v>
      </c>
      <c r="B12" s="401"/>
      <c r="C12" s="402"/>
      <c r="D12" s="15"/>
      <c r="E12" s="16"/>
      <c r="F12" s="16"/>
      <c r="G12" s="17"/>
      <c r="H12" s="18"/>
      <c r="I12" s="19"/>
      <c r="J12" s="19"/>
      <c r="K12" s="19"/>
      <c r="L12" s="19"/>
    </row>
    <row r="13" spans="1:12" ht="51.75" customHeight="1">
      <c r="A13" s="64">
        <v>1</v>
      </c>
      <c r="B13" s="65" t="s">
        <v>90</v>
      </c>
      <c r="C13" s="66" t="s">
        <v>77</v>
      </c>
      <c r="D13" s="403" t="s">
        <v>52</v>
      </c>
      <c r="E13" s="113" t="s">
        <v>6</v>
      </c>
      <c r="F13" s="113">
        <v>5</v>
      </c>
      <c r="G13" s="97">
        <v>2000000</v>
      </c>
      <c r="H13" s="98">
        <f>F13*G13</f>
        <v>10000000</v>
      </c>
      <c r="I13" s="14"/>
      <c r="J13" s="14"/>
      <c r="K13" s="14"/>
      <c r="L13" s="382" t="s">
        <v>91</v>
      </c>
    </row>
    <row r="14" spans="1:12" ht="34.5" customHeight="1">
      <c r="A14" s="78"/>
      <c r="B14" s="79"/>
      <c r="C14" s="80" t="s">
        <v>78</v>
      </c>
      <c r="D14" s="404"/>
      <c r="E14" s="81"/>
      <c r="F14" s="81"/>
      <c r="G14" s="82"/>
      <c r="H14" s="83"/>
      <c r="I14" s="76"/>
      <c r="J14" s="76"/>
      <c r="K14" s="76"/>
      <c r="L14" s="383"/>
    </row>
    <row r="15" spans="1:12" ht="51.75" customHeight="1">
      <c r="A15" s="84"/>
      <c r="B15" s="63"/>
      <c r="C15" s="85" t="s">
        <v>79</v>
      </c>
      <c r="D15" s="404"/>
      <c r="E15" s="76"/>
      <c r="F15" s="76"/>
      <c r="G15" s="87"/>
      <c r="H15" s="88"/>
      <c r="I15" s="76"/>
      <c r="J15" s="76"/>
      <c r="K15" s="76"/>
      <c r="L15" s="383"/>
    </row>
    <row r="16" spans="1:12" ht="51.75" customHeight="1">
      <c r="A16" s="84"/>
      <c r="B16" s="63"/>
      <c r="C16" s="85" t="s">
        <v>81</v>
      </c>
      <c r="D16" s="86"/>
      <c r="E16" s="76"/>
      <c r="F16" s="76"/>
      <c r="G16" s="87"/>
      <c r="H16" s="88"/>
      <c r="I16" s="76"/>
      <c r="J16" s="76"/>
      <c r="K16" s="76"/>
      <c r="L16" s="383"/>
    </row>
    <row r="17" spans="1:12" ht="15.75" customHeight="1">
      <c r="A17" s="89"/>
      <c r="B17" s="77"/>
      <c r="C17" s="90" t="s">
        <v>80</v>
      </c>
      <c r="D17" s="89"/>
      <c r="E17" s="89"/>
      <c r="F17" s="89"/>
      <c r="G17" s="82"/>
      <c r="H17" s="83"/>
      <c r="I17" s="76"/>
      <c r="J17" s="76"/>
      <c r="K17" s="76"/>
      <c r="L17" s="89"/>
    </row>
    <row r="18" spans="1:12" ht="15.75" customHeight="1">
      <c r="A18" s="89"/>
      <c r="B18" s="90"/>
      <c r="C18" s="91" t="s">
        <v>82</v>
      </c>
      <c r="D18" s="89"/>
      <c r="E18" s="89"/>
      <c r="F18" s="89"/>
      <c r="G18" s="82"/>
      <c r="H18" s="83"/>
      <c r="I18" s="76"/>
      <c r="J18" s="76"/>
      <c r="K18" s="76"/>
      <c r="L18" s="89"/>
    </row>
    <row r="19" spans="1:12" ht="15.75" customHeight="1">
      <c r="A19" s="89"/>
      <c r="B19" s="90"/>
      <c r="C19" s="92" t="s">
        <v>83</v>
      </c>
      <c r="D19" s="89"/>
      <c r="E19" s="89"/>
      <c r="F19" s="89"/>
      <c r="G19" s="82"/>
      <c r="H19" s="83"/>
      <c r="I19" s="76"/>
      <c r="J19" s="76"/>
      <c r="K19" s="76"/>
      <c r="L19" s="89"/>
    </row>
    <row r="20" spans="1:12" ht="15.75" customHeight="1">
      <c r="A20" s="89"/>
      <c r="B20" s="90"/>
      <c r="C20" s="90" t="s">
        <v>84</v>
      </c>
      <c r="D20" s="89"/>
      <c r="E20" s="89"/>
      <c r="F20" s="89"/>
      <c r="G20" s="82"/>
      <c r="H20" s="83"/>
      <c r="I20" s="76"/>
      <c r="J20" s="76"/>
      <c r="K20" s="76"/>
      <c r="L20" s="89"/>
    </row>
    <row r="21" spans="1:12" ht="52.5" customHeight="1">
      <c r="A21" s="93"/>
      <c r="B21" s="79"/>
      <c r="C21" s="79" t="s">
        <v>85</v>
      </c>
      <c r="D21" s="89"/>
      <c r="E21" s="89"/>
      <c r="F21" s="89"/>
      <c r="G21" s="82"/>
      <c r="H21" s="83"/>
      <c r="I21" s="73"/>
      <c r="J21" s="73"/>
      <c r="K21" s="94"/>
      <c r="L21" s="89"/>
    </row>
    <row r="22" spans="1:12" ht="18" customHeight="1">
      <c r="A22" s="93"/>
      <c r="B22" s="79"/>
      <c r="C22" s="79" t="s">
        <v>86</v>
      </c>
      <c r="D22" s="89"/>
      <c r="E22" s="89"/>
      <c r="F22" s="89"/>
      <c r="G22" s="95"/>
      <c r="H22" s="83"/>
      <c r="I22" s="73"/>
      <c r="J22" s="73"/>
      <c r="K22" s="94"/>
      <c r="L22" s="96"/>
    </row>
    <row r="23" spans="1:12" ht="18" customHeight="1">
      <c r="A23" s="93"/>
      <c r="B23" s="79"/>
      <c r="C23" s="79" t="s">
        <v>87</v>
      </c>
      <c r="D23" s="89"/>
      <c r="E23" s="89"/>
      <c r="F23" s="89"/>
      <c r="G23" s="95"/>
      <c r="H23" s="83"/>
      <c r="I23" s="73"/>
      <c r="J23" s="73"/>
      <c r="K23" s="94"/>
      <c r="L23" s="96"/>
    </row>
    <row r="24" spans="1:12" ht="18" customHeight="1">
      <c r="A24" s="93"/>
      <c r="B24" s="79"/>
      <c r="C24" s="79" t="s">
        <v>88</v>
      </c>
      <c r="D24" s="89"/>
      <c r="E24" s="89"/>
      <c r="F24" s="89"/>
      <c r="G24" s="95"/>
      <c r="H24" s="83"/>
      <c r="I24" s="73"/>
      <c r="J24" s="73"/>
      <c r="K24" s="94"/>
      <c r="L24" s="96"/>
    </row>
    <row r="25" spans="1:12" ht="49.5" customHeight="1">
      <c r="A25" s="67"/>
      <c r="B25" s="68"/>
      <c r="C25" s="99" t="s">
        <v>89</v>
      </c>
      <c r="D25" s="69"/>
      <c r="E25" s="70"/>
      <c r="F25" s="70"/>
      <c r="G25" s="71"/>
      <c r="H25" s="72"/>
      <c r="I25" s="73"/>
      <c r="J25" s="73"/>
      <c r="K25" s="74"/>
      <c r="L25" s="75"/>
    </row>
    <row r="26" spans="1:12" ht="27" customHeight="1">
      <c r="A26" s="103">
        <v>2</v>
      </c>
      <c r="B26" s="57" t="s">
        <v>54</v>
      </c>
      <c r="C26" s="100"/>
      <c r="D26" s="21" t="s">
        <v>55</v>
      </c>
      <c r="E26" s="21" t="s">
        <v>6</v>
      </c>
      <c r="F26" s="58">
        <v>2</v>
      </c>
      <c r="G26" s="59">
        <v>19000000</v>
      </c>
      <c r="H26" s="22">
        <f>G26*F26</f>
        <v>38000000</v>
      </c>
      <c r="I26" s="34"/>
      <c r="J26" s="34"/>
      <c r="K26" s="34"/>
      <c r="L26" s="26"/>
    </row>
    <row r="27" spans="1:12" ht="69.75" customHeight="1">
      <c r="A27" s="112">
        <v>3</v>
      </c>
      <c r="B27" s="125" t="s">
        <v>110</v>
      </c>
      <c r="C27" s="126" t="s">
        <v>92</v>
      </c>
      <c r="D27" s="113" t="s">
        <v>55</v>
      </c>
      <c r="E27" s="113" t="s">
        <v>6</v>
      </c>
      <c r="F27" s="113">
        <v>2</v>
      </c>
      <c r="G27" s="114">
        <v>36000000</v>
      </c>
      <c r="H27" s="115">
        <f>G27*F27</f>
        <v>72000000</v>
      </c>
      <c r="I27" s="24"/>
      <c r="J27" s="24"/>
      <c r="K27" s="127"/>
      <c r="L27" s="384" t="s">
        <v>112</v>
      </c>
    </row>
    <row r="28" spans="1:12" ht="53.25" customHeight="1">
      <c r="A28" s="89"/>
      <c r="B28" s="117"/>
      <c r="C28" s="80" t="s">
        <v>93</v>
      </c>
      <c r="D28" s="81"/>
      <c r="E28" s="118"/>
      <c r="F28" s="116"/>
      <c r="G28" s="82"/>
      <c r="H28" s="119"/>
      <c r="I28" s="73"/>
      <c r="J28" s="73"/>
      <c r="K28" s="94"/>
      <c r="L28" s="385"/>
    </row>
    <row r="29" spans="1:12" ht="66" customHeight="1">
      <c r="A29" s="89"/>
      <c r="B29" s="117"/>
      <c r="C29" s="80" t="s">
        <v>107</v>
      </c>
      <c r="D29" s="81"/>
      <c r="E29" s="118"/>
      <c r="F29" s="116"/>
      <c r="G29" s="95"/>
      <c r="H29" s="119"/>
      <c r="I29" s="73"/>
      <c r="J29" s="73"/>
      <c r="K29" s="94"/>
      <c r="L29" s="96"/>
    </row>
    <row r="30" spans="1:12" ht="34.5" customHeight="1">
      <c r="A30" s="89"/>
      <c r="B30" s="117"/>
      <c r="C30" s="80" t="s">
        <v>108</v>
      </c>
      <c r="D30" s="81"/>
      <c r="E30" s="118"/>
      <c r="F30" s="116"/>
      <c r="G30" s="95"/>
      <c r="H30" s="119"/>
      <c r="I30" s="73"/>
      <c r="J30" s="73"/>
      <c r="K30" s="94"/>
      <c r="L30" s="96"/>
    </row>
    <row r="31" spans="1:12" ht="33.75" customHeight="1">
      <c r="A31" s="89"/>
      <c r="B31" s="117"/>
      <c r="C31" s="80" t="s">
        <v>109</v>
      </c>
      <c r="D31" s="81"/>
      <c r="E31" s="118"/>
      <c r="F31" s="116"/>
      <c r="G31" s="95"/>
      <c r="H31" s="119"/>
      <c r="I31" s="73"/>
      <c r="J31" s="73"/>
      <c r="K31" s="94"/>
      <c r="L31" s="96"/>
    </row>
    <row r="32" spans="1:12" ht="72" customHeight="1">
      <c r="A32" s="89"/>
      <c r="B32" s="117"/>
      <c r="C32" s="80" t="s">
        <v>111</v>
      </c>
      <c r="D32" s="81"/>
      <c r="E32" s="118"/>
      <c r="F32" s="116"/>
      <c r="G32" s="95"/>
      <c r="H32" s="119"/>
      <c r="I32" s="73"/>
      <c r="J32" s="73"/>
      <c r="K32" s="94"/>
      <c r="L32" s="96"/>
    </row>
    <row r="33" spans="1:12" ht="32.25" customHeight="1">
      <c r="A33" s="120"/>
      <c r="B33" s="121"/>
      <c r="C33" s="122" t="s">
        <v>94</v>
      </c>
      <c r="D33" s="123"/>
      <c r="E33" s="101"/>
      <c r="F33" s="101"/>
      <c r="G33" s="124"/>
      <c r="H33" s="119"/>
      <c r="I33" s="73"/>
      <c r="J33" s="73"/>
      <c r="K33" s="94"/>
      <c r="L33" s="96"/>
    </row>
    <row r="34" spans="1:12" ht="34.5" customHeight="1">
      <c r="A34" s="120"/>
      <c r="B34" s="121"/>
      <c r="C34" s="122" t="s">
        <v>95</v>
      </c>
      <c r="D34" s="123"/>
      <c r="E34" s="101"/>
      <c r="F34" s="101"/>
      <c r="G34" s="124"/>
      <c r="H34" s="119"/>
      <c r="I34" s="73"/>
      <c r="J34" s="73"/>
      <c r="K34" s="94"/>
      <c r="L34" s="96"/>
    </row>
    <row r="35" spans="1:12" ht="19.5" customHeight="1">
      <c r="A35" s="120"/>
      <c r="B35" s="121"/>
      <c r="C35" s="122" t="s">
        <v>96</v>
      </c>
      <c r="D35" s="123"/>
      <c r="E35" s="101"/>
      <c r="F35" s="101"/>
      <c r="G35" s="124"/>
      <c r="H35" s="119"/>
      <c r="I35" s="73"/>
      <c r="J35" s="73"/>
      <c r="K35" s="94"/>
      <c r="L35" s="96"/>
    </row>
    <row r="36" spans="1:12" ht="17.25" customHeight="1">
      <c r="A36" s="120"/>
      <c r="B36" s="121"/>
      <c r="C36" s="122" t="s">
        <v>97</v>
      </c>
      <c r="D36" s="123"/>
      <c r="E36" s="101"/>
      <c r="F36" s="101"/>
      <c r="G36" s="124"/>
      <c r="H36" s="119"/>
      <c r="I36" s="73"/>
      <c r="J36" s="73"/>
      <c r="K36" s="94"/>
      <c r="L36" s="96"/>
    </row>
    <row r="37" spans="1:12" ht="36" customHeight="1">
      <c r="A37" s="120"/>
      <c r="B37" s="121"/>
      <c r="C37" s="122" t="s">
        <v>98</v>
      </c>
      <c r="D37" s="123"/>
      <c r="E37" s="101"/>
      <c r="F37" s="101"/>
      <c r="G37" s="124"/>
      <c r="H37" s="119"/>
      <c r="I37" s="73"/>
      <c r="J37" s="73"/>
      <c r="K37" s="94"/>
      <c r="L37" s="96"/>
    </row>
    <row r="38" spans="1:12" ht="36.75" customHeight="1">
      <c r="A38" s="120"/>
      <c r="B38" s="121"/>
      <c r="C38" s="122" t="s">
        <v>99</v>
      </c>
      <c r="D38" s="123"/>
      <c r="E38" s="101"/>
      <c r="F38" s="101"/>
      <c r="G38" s="124"/>
      <c r="H38" s="119"/>
      <c r="I38" s="73"/>
      <c r="J38" s="73"/>
      <c r="K38" s="94"/>
      <c r="L38" s="96"/>
    </row>
    <row r="39" spans="1:12" ht="136.5" customHeight="1">
      <c r="A39" s="120"/>
      <c r="B39" s="121"/>
      <c r="C39" s="122" t="s">
        <v>100</v>
      </c>
      <c r="D39" s="123"/>
      <c r="E39" s="101"/>
      <c r="F39" s="101"/>
      <c r="G39" s="124"/>
      <c r="H39" s="119"/>
      <c r="I39" s="73"/>
      <c r="J39" s="73"/>
      <c r="K39" s="94"/>
      <c r="L39" s="96"/>
    </row>
    <row r="40" spans="1:12" ht="27" customHeight="1">
      <c r="A40" s="120"/>
      <c r="B40" s="121"/>
      <c r="C40" s="122" t="s">
        <v>101</v>
      </c>
      <c r="D40" s="123"/>
      <c r="E40" s="101"/>
      <c r="F40" s="101"/>
      <c r="G40" s="124"/>
      <c r="H40" s="119"/>
      <c r="I40" s="73"/>
      <c r="J40" s="73"/>
      <c r="K40" s="94"/>
      <c r="L40" s="96"/>
    </row>
    <row r="41" spans="1:12" ht="87.75" customHeight="1">
      <c r="A41" s="120"/>
      <c r="B41" s="121"/>
      <c r="C41" s="122" t="s">
        <v>102</v>
      </c>
      <c r="D41" s="123"/>
      <c r="E41" s="101"/>
      <c r="F41" s="101"/>
      <c r="G41" s="124"/>
      <c r="H41" s="119"/>
      <c r="I41" s="73"/>
      <c r="J41" s="73"/>
      <c r="K41" s="94"/>
      <c r="L41" s="96"/>
    </row>
    <row r="42" spans="1:12" ht="38.25" customHeight="1">
      <c r="A42" s="120"/>
      <c r="B42" s="121"/>
      <c r="C42" s="122" t="s">
        <v>103</v>
      </c>
      <c r="D42" s="123"/>
      <c r="E42" s="101"/>
      <c r="F42" s="101"/>
      <c r="G42" s="124"/>
      <c r="H42" s="119"/>
      <c r="I42" s="73"/>
      <c r="J42" s="73"/>
      <c r="K42" s="94"/>
      <c r="L42" s="96"/>
    </row>
    <row r="43" spans="1:12" ht="32.25" customHeight="1">
      <c r="A43" s="120"/>
      <c r="B43" s="121"/>
      <c r="C43" s="122" t="s">
        <v>104</v>
      </c>
      <c r="D43" s="123"/>
      <c r="E43" s="101"/>
      <c r="F43" s="101"/>
      <c r="G43" s="124"/>
      <c r="H43" s="119"/>
      <c r="I43" s="73"/>
      <c r="J43" s="73"/>
      <c r="K43" s="94"/>
      <c r="L43" s="96"/>
    </row>
    <row r="44" spans="1:12" ht="20.25" customHeight="1">
      <c r="A44" s="120"/>
      <c r="B44" s="121"/>
      <c r="C44" s="122" t="s">
        <v>105</v>
      </c>
      <c r="D44" s="123"/>
      <c r="E44" s="101"/>
      <c r="F44" s="101"/>
      <c r="G44" s="124"/>
      <c r="H44" s="119"/>
      <c r="I44" s="73"/>
      <c r="J44" s="73"/>
      <c r="K44" s="94"/>
      <c r="L44" s="96"/>
    </row>
    <row r="45" spans="1:12" ht="98.25" customHeight="1">
      <c r="A45" s="67"/>
      <c r="B45" s="68"/>
      <c r="C45" s="99" t="s">
        <v>106</v>
      </c>
      <c r="D45" s="69"/>
      <c r="E45" s="102"/>
      <c r="F45" s="102"/>
      <c r="G45" s="71"/>
      <c r="H45" s="72"/>
      <c r="I45" s="73"/>
      <c r="J45" s="73"/>
      <c r="K45" s="74"/>
      <c r="L45" s="75"/>
    </row>
    <row r="46" spans="1:12" ht="34.5" customHeight="1">
      <c r="A46" s="23">
        <v>4</v>
      </c>
      <c r="B46" s="20" t="s">
        <v>58</v>
      </c>
      <c r="C46" s="29"/>
      <c r="D46" s="21" t="s">
        <v>59</v>
      </c>
      <c r="E46" s="21" t="s">
        <v>6</v>
      </c>
      <c r="F46" s="21">
        <v>2</v>
      </c>
      <c r="G46" s="59">
        <v>99000000</v>
      </c>
      <c r="H46" s="22">
        <f t="shared" ref="H46:H64" si="0">G46*F46</f>
        <v>198000000</v>
      </c>
      <c r="I46" s="24"/>
      <c r="J46" s="24"/>
      <c r="K46" s="25"/>
      <c r="L46" s="386" t="s">
        <v>60</v>
      </c>
    </row>
    <row r="47" spans="1:12" ht="40.5" customHeight="1">
      <c r="A47" s="23">
        <v>5</v>
      </c>
      <c r="B47" s="57" t="s">
        <v>61</v>
      </c>
      <c r="C47" s="29"/>
      <c r="D47" s="58" t="s">
        <v>37</v>
      </c>
      <c r="E47" s="58" t="s">
        <v>5</v>
      </c>
      <c r="F47" s="58">
        <v>2</v>
      </c>
      <c r="G47" s="59">
        <v>3500000</v>
      </c>
      <c r="H47" s="22">
        <f t="shared" si="0"/>
        <v>7000000</v>
      </c>
      <c r="I47" s="24"/>
      <c r="J47" s="24"/>
      <c r="K47" s="25"/>
      <c r="L47" s="387"/>
    </row>
    <row r="48" spans="1:12" ht="33.75" customHeight="1">
      <c r="A48" s="23">
        <v>6</v>
      </c>
      <c r="B48" s="57" t="s">
        <v>62</v>
      </c>
      <c r="C48" s="29"/>
      <c r="D48" s="58" t="s">
        <v>37</v>
      </c>
      <c r="E48" s="58" t="s">
        <v>6</v>
      </c>
      <c r="F48" s="58">
        <v>2</v>
      </c>
      <c r="G48" s="59">
        <v>1500000</v>
      </c>
      <c r="H48" s="22">
        <f t="shared" si="0"/>
        <v>3000000</v>
      </c>
      <c r="I48" s="24"/>
      <c r="J48" s="24"/>
      <c r="K48" s="25"/>
      <c r="L48" s="387"/>
    </row>
    <row r="49" spans="1:12" ht="27" customHeight="1">
      <c r="A49" s="23">
        <v>7</v>
      </c>
      <c r="B49" s="57" t="s">
        <v>63</v>
      </c>
      <c r="C49" s="29"/>
      <c r="D49" s="58" t="s">
        <v>37</v>
      </c>
      <c r="E49" s="58" t="s">
        <v>64</v>
      </c>
      <c r="F49" s="58">
        <v>2</v>
      </c>
      <c r="G49" s="59">
        <v>900000</v>
      </c>
      <c r="H49" s="22">
        <f t="shared" si="0"/>
        <v>1800000</v>
      </c>
      <c r="I49" s="24"/>
      <c r="J49" s="24"/>
      <c r="K49" s="25"/>
      <c r="L49" s="387"/>
    </row>
    <row r="50" spans="1:12" ht="27" customHeight="1">
      <c r="A50" s="23">
        <v>8</v>
      </c>
      <c r="B50" s="57" t="s">
        <v>65</v>
      </c>
      <c r="C50" s="29"/>
      <c r="D50" s="58" t="s">
        <v>37</v>
      </c>
      <c r="E50" s="58" t="s">
        <v>64</v>
      </c>
      <c r="F50" s="58">
        <v>2</v>
      </c>
      <c r="G50" s="59">
        <v>800000</v>
      </c>
      <c r="H50" s="22">
        <f t="shared" si="0"/>
        <v>1600000</v>
      </c>
      <c r="I50" s="24"/>
      <c r="J50" s="24"/>
      <c r="K50" s="25"/>
      <c r="L50" s="387"/>
    </row>
    <row r="51" spans="1:12" ht="27" customHeight="1">
      <c r="A51" s="23">
        <v>9</v>
      </c>
      <c r="B51" s="57" t="s">
        <v>66</v>
      </c>
      <c r="C51" s="29"/>
      <c r="D51" s="58" t="s">
        <v>37</v>
      </c>
      <c r="E51" s="58" t="s">
        <v>64</v>
      </c>
      <c r="F51" s="58">
        <v>2</v>
      </c>
      <c r="G51" s="59">
        <v>100000</v>
      </c>
      <c r="H51" s="22">
        <f t="shared" si="0"/>
        <v>200000</v>
      </c>
      <c r="I51" s="24"/>
      <c r="J51" s="24"/>
      <c r="K51" s="25"/>
      <c r="L51" s="388"/>
    </row>
    <row r="52" spans="1:12" ht="27" customHeight="1">
      <c r="A52" s="23">
        <v>10</v>
      </c>
      <c r="B52" s="57" t="s">
        <v>67</v>
      </c>
      <c r="C52" s="29"/>
      <c r="D52" s="58" t="s">
        <v>37</v>
      </c>
      <c r="E52" s="58" t="s">
        <v>6</v>
      </c>
      <c r="F52" s="58">
        <v>2</v>
      </c>
      <c r="G52" s="59">
        <v>98500000</v>
      </c>
      <c r="H52" s="22">
        <f t="shared" si="0"/>
        <v>197000000</v>
      </c>
      <c r="I52" s="24"/>
      <c r="J52" s="24"/>
      <c r="K52" s="25"/>
      <c r="L52" s="386" t="s">
        <v>68</v>
      </c>
    </row>
    <row r="53" spans="1:12" ht="27" customHeight="1">
      <c r="A53" s="23">
        <v>11</v>
      </c>
      <c r="B53" s="57" t="s">
        <v>69</v>
      </c>
      <c r="C53" s="29"/>
      <c r="D53" s="58" t="s">
        <v>37</v>
      </c>
      <c r="E53" s="58" t="s">
        <v>6</v>
      </c>
      <c r="F53" s="58">
        <v>1</v>
      </c>
      <c r="G53" s="59">
        <v>105000000</v>
      </c>
      <c r="H53" s="22">
        <f t="shared" si="0"/>
        <v>105000000</v>
      </c>
      <c r="I53" s="24"/>
      <c r="J53" s="24"/>
      <c r="K53" s="25"/>
      <c r="L53" s="387"/>
    </row>
    <row r="54" spans="1:12" ht="27" customHeight="1">
      <c r="A54" s="23">
        <v>12</v>
      </c>
      <c r="B54" s="57" t="s">
        <v>70</v>
      </c>
      <c r="C54" s="29"/>
      <c r="D54" s="58" t="s">
        <v>37</v>
      </c>
      <c r="E54" s="58" t="s">
        <v>6</v>
      </c>
      <c r="F54" s="58">
        <v>1</v>
      </c>
      <c r="G54" s="59">
        <v>135000000</v>
      </c>
      <c r="H54" s="22">
        <f t="shared" si="0"/>
        <v>135000000</v>
      </c>
      <c r="I54" s="24"/>
      <c r="J54" s="24"/>
      <c r="K54" s="25"/>
      <c r="L54" s="387"/>
    </row>
    <row r="55" spans="1:12" ht="27" customHeight="1">
      <c r="A55" s="23">
        <v>13</v>
      </c>
      <c r="B55" s="57" t="s">
        <v>71</v>
      </c>
      <c r="C55" s="29"/>
      <c r="D55" s="58" t="s">
        <v>37</v>
      </c>
      <c r="E55" s="58" t="s">
        <v>6</v>
      </c>
      <c r="F55" s="58">
        <v>1</v>
      </c>
      <c r="G55" s="59">
        <v>155000000</v>
      </c>
      <c r="H55" s="22">
        <f t="shared" si="0"/>
        <v>155000000</v>
      </c>
      <c r="I55" s="24"/>
      <c r="J55" s="24"/>
      <c r="K55" s="25"/>
      <c r="L55" s="388"/>
    </row>
    <row r="56" spans="1:12" ht="27" customHeight="1">
      <c r="A56" s="389" t="s">
        <v>115</v>
      </c>
      <c r="B56" s="390"/>
      <c r="C56" s="391"/>
      <c r="D56" s="29"/>
      <c r="E56" s="30"/>
      <c r="F56" s="30"/>
      <c r="G56" s="31"/>
      <c r="H56" s="22">
        <f t="shared" si="0"/>
        <v>0</v>
      </c>
      <c r="I56" s="24"/>
      <c r="J56" s="24"/>
      <c r="K56" s="25"/>
      <c r="L56" s="26"/>
    </row>
    <row r="57" spans="1:12" ht="33.75" customHeight="1">
      <c r="A57" s="27">
        <v>1</v>
      </c>
      <c r="B57" s="28" t="s">
        <v>113</v>
      </c>
      <c r="C57" s="29"/>
      <c r="D57" s="29"/>
      <c r="E57" s="30" t="s">
        <v>6</v>
      </c>
      <c r="F57" s="30">
        <v>32</v>
      </c>
      <c r="G57" s="424">
        <v>35000000</v>
      </c>
      <c r="H57" s="22">
        <f t="shared" si="0"/>
        <v>1120000000</v>
      </c>
      <c r="I57" s="24"/>
      <c r="J57" s="24"/>
      <c r="K57" s="25"/>
      <c r="L57" s="30" t="s">
        <v>114</v>
      </c>
    </row>
    <row r="58" spans="1:12" ht="27" customHeight="1">
      <c r="A58" s="389" t="s">
        <v>147</v>
      </c>
      <c r="B58" s="390"/>
      <c r="C58" s="391"/>
      <c r="D58" s="29"/>
      <c r="E58" s="30"/>
      <c r="F58" s="30"/>
      <c r="G58" s="31"/>
      <c r="H58" s="22">
        <f t="shared" si="0"/>
        <v>0</v>
      </c>
      <c r="I58" s="24"/>
      <c r="J58" s="24"/>
      <c r="K58" s="25"/>
      <c r="L58" s="26"/>
    </row>
    <row r="59" spans="1:12" ht="50.25" customHeight="1">
      <c r="A59" s="105">
        <v>1</v>
      </c>
      <c r="B59" s="107" t="s">
        <v>116</v>
      </c>
      <c r="C59" s="105" t="s">
        <v>117</v>
      </c>
      <c r="D59" s="29"/>
      <c r="E59" s="30" t="s">
        <v>118</v>
      </c>
      <c r="F59" s="30">
        <v>22</v>
      </c>
      <c r="G59" s="424">
        <v>7500000</v>
      </c>
      <c r="H59" s="22">
        <f t="shared" si="0"/>
        <v>165000000</v>
      </c>
      <c r="I59" s="24"/>
      <c r="J59" s="24"/>
      <c r="K59" s="25"/>
      <c r="L59" s="107" t="s">
        <v>119</v>
      </c>
    </row>
    <row r="60" spans="1:12" ht="32.25" customHeight="1">
      <c r="A60" s="105">
        <v>2</v>
      </c>
      <c r="B60" s="107" t="s">
        <v>120</v>
      </c>
      <c r="C60" s="106"/>
      <c r="D60" s="29"/>
      <c r="E60" s="30" t="s">
        <v>121</v>
      </c>
      <c r="F60" s="30">
        <v>3</v>
      </c>
      <c r="G60" s="424">
        <v>22000000</v>
      </c>
      <c r="H60" s="22">
        <f t="shared" si="0"/>
        <v>66000000</v>
      </c>
      <c r="I60" s="24"/>
      <c r="J60" s="24"/>
      <c r="K60" s="25"/>
      <c r="L60" s="107" t="s">
        <v>122</v>
      </c>
    </row>
    <row r="61" spans="1:12" ht="65.25" customHeight="1">
      <c r="A61" s="105">
        <v>3</v>
      </c>
      <c r="B61" s="106" t="s">
        <v>123</v>
      </c>
      <c r="C61" s="104"/>
      <c r="D61" s="29"/>
      <c r="E61" s="30" t="s">
        <v>6</v>
      </c>
      <c r="F61" s="30">
        <v>4</v>
      </c>
      <c r="G61" s="424">
        <v>28000000</v>
      </c>
      <c r="H61" s="425">
        <f t="shared" si="0"/>
        <v>112000000</v>
      </c>
      <c r="I61" s="24"/>
      <c r="J61" s="24"/>
      <c r="K61" s="25"/>
      <c r="L61" s="30" t="s">
        <v>124</v>
      </c>
    </row>
    <row r="62" spans="1:12" ht="87.75" customHeight="1">
      <c r="A62" s="105">
        <v>4</v>
      </c>
      <c r="B62" s="106" t="s">
        <v>125</v>
      </c>
      <c r="C62" s="104"/>
      <c r="D62" s="29"/>
      <c r="E62" s="30" t="s">
        <v>6</v>
      </c>
      <c r="F62" s="30">
        <v>1</v>
      </c>
      <c r="G62" s="424">
        <v>25000000</v>
      </c>
      <c r="H62" s="425">
        <f t="shared" si="0"/>
        <v>25000000</v>
      </c>
      <c r="I62" s="24"/>
      <c r="J62" s="24"/>
      <c r="K62" s="25"/>
      <c r="L62" s="30" t="s">
        <v>126</v>
      </c>
    </row>
    <row r="63" spans="1:12" ht="69" customHeight="1">
      <c r="A63" s="105">
        <v>5</v>
      </c>
      <c r="B63" s="106" t="s">
        <v>127</v>
      </c>
      <c r="C63" s="104"/>
      <c r="D63" s="29"/>
      <c r="E63" s="30" t="s">
        <v>6</v>
      </c>
      <c r="F63" s="30">
        <v>10</v>
      </c>
      <c r="G63" s="31">
        <v>1600000</v>
      </c>
      <c r="H63" s="32">
        <f t="shared" si="0"/>
        <v>16000000</v>
      </c>
      <c r="I63" s="24"/>
      <c r="J63" s="24"/>
      <c r="K63" s="25"/>
      <c r="L63" s="107" t="s">
        <v>128</v>
      </c>
    </row>
    <row r="64" spans="1:12" ht="51" customHeight="1">
      <c r="A64" s="105">
        <v>6</v>
      </c>
      <c r="B64" s="28" t="s">
        <v>129</v>
      </c>
      <c r="C64" s="29"/>
      <c r="D64" s="29"/>
      <c r="E64" s="30" t="s">
        <v>130</v>
      </c>
      <c r="F64" s="30">
        <v>39</v>
      </c>
      <c r="G64" s="31">
        <v>1800000</v>
      </c>
      <c r="H64" s="32">
        <f t="shared" si="0"/>
        <v>70200000</v>
      </c>
      <c r="I64" s="24"/>
      <c r="J64" s="24"/>
      <c r="K64" s="25"/>
      <c r="L64" s="107" t="s">
        <v>145</v>
      </c>
    </row>
    <row r="65" spans="1:12" ht="43.5" customHeight="1">
      <c r="A65" s="105">
        <v>7</v>
      </c>
      <c r="B65" s="28" t="s">
        <v>131</v>
      </c>
      <c r="C65" s="29"/>
      <c r="D65" s="29"/>
      <c r="E65" s="30" t="s">
        <v>6</v>
      </c>
      <c r="F65" s="30">
        <v>6</v>
      </c>
      <c r="G65" s="31"/>
      <c r="H65" s="32"/>
      <c r="I65" s="24"/>
      <c r="J65" s="24"/>
      <c r="K65" s="25"/>
      <c r="L65" s="107" t="s">
        <v>132</v>
      </c>
    </row>
    <row r="66" spans="1:12" ht="27.75" customHeight="1">
      <c r="A66" s="105">
        <v>8</v>
      </c>
      <c r="B66" s="28" t="s">
        <v>133</v>
      </c>
      <c r="C66" s="29"/>
      <c r="D66" s="29"/>
      <c r="E66" s="30" t="s">
        <v>6</v>
      </c>
      <c r="F66" s="30">
        <v>3</v>
      </c>
      <c r="G66" s="31"/>
      <c r="H66" s="32"/>
      <c r="I66" s="24"/>
      <c r="J66" s="24"/>
      <c r="K66" s="25"/>
      <c r="L66" s="107" t="s">
        <v>134</v>
      </c>
    </row>
    <row r="67" spans="1:12" ht="27.75" customHeight="1">
      <c r="A67" s="105">
        <v>9</v>
      </c>
      <c r="B67" s="28" t="s">
        <v>135</v>
      </c>
      <c r="C67" s="29"/>
      <c r="D67" s="29"/>
      <c r="E67" s="30" t="s">
        <v>6</v>
      </c>
      <c r="F67" s="30">
        <v>30</v>
      </c>
      <c r="G67" s="31"/>
      <c r="H67" s="32"/>
      <c r="I67" s="24"/>
      <c r="J67" s="24"/>
      <c r="K67" s="25"/>
      <c r="L67" s="107" t="s">
        <v>136</v>
      </c>
    </row>
    <row r="68" spans="1:12" ht="27.75" customHeight="1">
      <c r="A68" s="105">
        <v>10</v>
      </c>
      <c r="B68" s="28" t="s">
        <v>137</v>
      </c>
      <c r="C68" s="29"/>
      <c r="D68" s="29"/>
      <c r="E68" s="30" t="s">
        <v>6</v>
      </c>
      <c r="F68" s="30">
        <v>4</v>
      </c>
      <c r="G68" s="31"/>
      <c r="H68" s="32"/>
      <c r="I68" s="24"/>
      <c r="J68" s="24"/>
      <c r="K68" s="25"/>
      <c r="L68" s="107" t="s">
        <v>138</v>
      </c>
    </row>
    <row r="69" spans="1:12" ht="28.5" customHeight="1">
      <c r="A69" s="105">
        <v>11</v>
      </c>
      <c r="B69" s="28" t="s">
        <v>139</v>
      </c>
      <c r="C69" s="29"/>
      <c r="D69" s="29"/>
      <c r="E69" s="30" t="s">
        <v>6</v>
      </c>
      <c r="F69" s="30">
        <v>4</v>
      </c>
      <c r="G69" s="31"/>
      <c r="H69" s="32"/>
      <c r="I69" s="24"/>
      <c r="J69" s="24"/>
      <c r="K69" s="25"/>
      <c r="L69" s="108" t="s">
        <v>140</v>
      </c>
    </row>
    <row r="70" spans="1:12" ht="28.5" customHeight="1">
      <c r="A70" s="105">
        <v>12</v>
      </c>
      <c r="B70" s="28" t="s">
        <v>141</v>
      </c>
      <c r="C70" s="29"/>
      <c r="D70" s="29"/>
      <c r="E70" s="30" t="s">
        <v>130</v>
      </c>
      <c r="F70" s="30">
        <v>9</v>
      </c>
      <c r="G70" s="424">
        <v>2000000</v>
      </c>
      <c r="H70" s="425">
        <f>F70*G70</f>
        <v>18000000</v>
      </c>
      <c r="I70" s="24"/>
      <c r="J70" s="24"/>
      <c r="K70" s="25"/>
      <c r="L70" s="108" t="s">
        <v>142</v>
      </c>
    </row>
    <row r="71" spans="1:12" ht="27.75" customHeight="1">
      <c r="A71" s="105">
        <v>13</v>
      </c>
      <c r="B71" s="28" t="s">
        <v>143</v>
      </c>
      <c r="C71" s="29"/>
      <c r="D71" s="29"/>
      <c r="E71" s="30" t="s">
        <v>130</v>
      </c>
      <c r="F71" s="30">
        <v>3</v>
      </c>
      <c r="G71" s="424">
        <v>3000000</v>
      </c>
      <c r="H71" s="425">
        <f>F71*G71</f>
        <v>9000000</v>
      </c>
      <c r="I71" s="24"/>
      <c r="J71" s="24"/>
      <c r="K71" s="25"/>
      <c r="L71" s="108" t="s">
        <v>144</v>
      </c>
    </row>
    <row r="72" spans="1:12" ht="27.75" customHeight="1">
      <c r="A72" s="405" t="s">
        <v>146</v>
      </c>
      <c r="B72" s="406"/>
      <c r="C72" s="129"/>
      <c r="D72" s="29"/>
      <c r="E72" s="109"/>
      <c r="F72" s="109"/>
      <c r="G72" s="140"/>
      <c r="H72" s="32"/>
      <c r="I72" s="24"/>
      <c r="J72" s="24"/>
      <c r="K72" s="25"/>
      <c r="L72" s="108"/>
    </row>
    <row r="73" spans="1:12" ht="27.75" customHeight="1">
      <c r="A73" s="130">
        <v>1</v>
      </c>
      <c r="B73" s="131" t="s">
        <v>148</v>
      </c>
      <c r="C73" s="130" t="s">
        <v>149</v>
      </c>
      <c r="D73" s="137"/>
      <c r="E73" s="138" t="s">
        <v>176</v>
      </c>
      <c r="F73" s="138">
        <v>2</v>
      </c>
      <c r="G73" s="142">
        <v>100000000</v>
      </c>
      <c r="H73" s="141">
        <f>F73*G73</f>
        <v>200000000</v>
      </c>
      <c r="I73" s="24"/>
      <c r="J73" s="24"/>
      <c r="K73" s="25"/>
      <c r="L73" s="108"/>
    </row>
    <row r="74" spans="1:12" ht="33.75" customHeight="1">
      <c r="A74" s="130">
        <v>2</v>
      </c>
      <c r="B74" s="131" t="s">
        <v>150</v>
      </c>
      <c r="C74" s="130" t="s">
        <v>151</v>
      </c>
      <c r="D74" s="137"/>
      <c r="E74" s="138" t="s">
        <v>176</v>
      </c>
      <c r="F74" s="138">
        <v>2</v>
      </c>
      <c r="G74" s="142">
        <v>30000000</v>
      </c>
      <c r="H74" s="141">
        <f t="shared" ref="H74:H89" si="1">F74*G74</f>
        <v>60000000</v>
      </c>
      <c r="I74" s="24"/>
      <c r="J74" s="24"/>
      <c r="K74" s="25"/>
      <c r="L74" s="108"/>
    </row>
    <row r="75" spans="1:12" ht="27.75" customHeight="1">
      <c r="A75" s="130">
        <v>3</v>
      </c>
      <c r="B75" s="131" t="s">
        <v>152</v>
      </c>
      <c r="C75" s="130" t="s">
        <v>153</v>
      </c>
      <c r="D75" s="137"/>
      <c r="E75" s="138" t="s">
        <v>6</v>
      </c>
      <c r="F75" s="138">
        <v>5</v>
      </c>
      <c r="G75" s="142">
        <v>300000</v>
      </c>
      <c r="H75" s="141">
        <f t="shared" si="1"/>
        <v>1500000</v>
      </c>
      <c r="I75" s="24"/>
      <c r="J75" s="24"/>
      <c r="K75" s="25"/>
      <c r="L75" s="108"/>
    </row>
    <row r="76" spans="1:12" ht="27.75" customHeight="1">
      <c r="A76" s="130">
        <v>4</v>
      </c>
      <c r="B76" s="131" t="s">
        <v>154</v>
      </c>
      <c r="C76" s="132" t="s">
        <v>153</v>
      </c>
      <c r="D76" s="137"/>
      <c r="E76" s="138" t="s">
        <v>6</v>
      </c>
      <c r="F76" s="138">
        <v>5</v>
      </c>
      <c r="G76" s="142">
        <v>300000</v>
      </c>
      <c r="H76" s="141">
        <f t="shared" si="1"/>
        <v>1500000</v>
      </c>
      <c r="I76" s="24"/>
      <c r="J76" s="24"/>
      <c r="K76" s="25"/>
      <c r="L76" s="108"/>
    </row>
    <row r="77" spans="1:12" ht="27.75" customHeight="1">
      <c r="A77" s="130">
        <v>5</v>
      </c>
      <c r="B77" s="131" t="s">
        <v>155</v>
      </c>
      <c r="C77" s="132" t="s">
        <v>153</v>
      </c>
      <c r="D77" s="137"/>
      <c r="E77" s="138" t="s">
        <v>5</v>
      </c>
      <c r="F77" s="138">
        <v>5</v>
      </c>
      <c r="G77" s="142">
        <v>4000000</v>
      </c>
      <c r="H77" s="141">
        <f t="shared" si="1"/>
        <v>20000000</v>
      </c>
      <c r="I77" s="24"/>
      <c r="J77" s="24"/>
      <c r="K77" s="25"/>
      <c r="L77" s="108"/>
    </row>
    <row r="78" spans="1:12" ht="27.75" customHeight="1">
      <c r="A78" s="130">
        <v>6</v>
      </c>
      <c r="B78" s="131" t="s">
        <v>156</v>
      </c>
      <c r="C78" s="132" t="s">
        <v>153</v>
      </c>
      <c r="D78" s="137"/>
      <c r="E78" s="138" t="s">
        <v>6</v>
      </c>
      <c r="F78" s="138">
        <v>5</v>
      </c>
      <c r="G78" s="142">
        <v>250000</v>
      </c>
      <c r="H78" s="141">
        <f t="shared" si="1"/>
        <v>1250000</v>
      </c>
      <c r="I78" s="24"/>
      <c r="J78" s="24"/>
      <c r="K78" s="25"/>
      <c r="L78" s="108"/>
    </row>
    <row r="79" spans="1:12" ht="27.75" customHeight="1">
      <c r="A79" s="130">
        <v>7</v>
      </c>
      <c r="B79" s="131" t="s">
        <v>157</v>
      </c>
      <c r="C79" s="132" t="s">
        <v>158</v>
      </c>
      <c r="D79" s="137"/>
      <c r="E79" s="138" t="s">
        <v>6</v>
      </c>
      <c r="F79" s="138">
        <v>5</v>
      </c>
      <c r="G79" s="142">
        <v>7000000</v>
      </c>
      <c r="H79" s="141">
        <f t="shared" si="1"/>
        <v>35000000</v>
      </c>
      <c r="I79" s="24"/>
      <c r="J79" s="24"/>
      <c r="K79" s="25"/>
      <c r="L79" s="108"/>
    </row>
    <row r="80" spans="1:12" ht="27.75" customHeight="1">
      <c r="A80" s="130">
        <v>8</v>
      </c>
      <c r="B80" s="131" t="s">
        <v>159</v>
      </c>
      <c r="C80" s="132" t="s">
        <v>158</v>
      </c>
      <c r="D80" s="137"/>
      <c r="E80" s="138" t="s">
        <v>6</v>
      </c>
      <c r="F80" s="138">
        <v>5</v>
      </c>
      <c r="G80" s="142">
        <v>200000</v>
      </c>
      <c r="H80" s="141">
        <f t="shared" si="1"/>
        <v>1000000</v>
      </c>
      <c r="I80" s="24"/>
      <c r="J80" s="24"/>
      <c r="K80" s="25"/>
      <c r="L80" s="108"/>
    </row>
    <row r="81" spans="1:12" ht="27.75" customHeight="1">
      <c r="A81" s="130">
        <v>9</v>
      </c>
      <c r="B81" s="131" t="s">
        <v>160</v>
      </c>
      <c r="C81" s="132" t="s">
        <v>158</v>
      </c>
      <c r="D81" s="137"/>
      <c r="E81" s="138" t="s">
        <v>6</v>
      </c>
      <c r="F81" s="138">
        <v>5</v>
      </c>
      <c r="G81" s="142">
        <v>150000</v>
      </c>
      <c r="H81" s="141">
        <f t="shared" si="1"/>
        <v>750000</v>
      </c>
      <c r="I81" s="24"/>
      <c r="J81" s="24"/>
      <c r="K81" s="25"/>
      <c r="L81" s="108"/>
    </row>
    <row r="82" spans="1:12" ht="27.75" customHeight="1">
      <c r="A82" s="130">
        <v>10</v>
      </c>
      <c r="B82" s="131" t="s">
        <v>161</v>
      </c>
      <c r="C82" s="132" t="s">
        <v>158</v>
      </c>
      <c r="D82" s="137"/>
      <c r="E82" s="138" t="s">
        <v>6</v>
      </c>
      <c r="F82" s="138">
        <v>5</v>
      </c>
      <c r="G82" s="142">
        <v>150000</v>
      </c>
      <c r="H82" s="141">
        <f t="shared" si="1"/>
        <v>750000</v>
      </c>
      <c r="I82" s="24"/>
      <c r="J82" s="24"/>
      <c r="K82" s="25"/>
      <c r="L82" s="108"/>
    </row>
    <row r="83" spans="1:12" ht="57" customHeight="1">
      <c r="A83" s="130">
        <v>11</v>
      </c>
      <c r="B83" s="131" t="s">
        <v>162</v>
      </c>
      <c r="C83" s="132" t="s">
        <v>158</v>
      </c>
      <c r="D83" s="137"/>
      <c r="E83" s="139" t="s">
        <v>6</v>
      </c>
      <c r="F83" s="138">
        <v>5</v>
      </c>
      <c r="G83" s="142">
        <v>30000000</v>
      </c>
      <c r="H83" s="141">
        <f t="shared" si="1"/>
        <v>150000000</v>
      </c>
      <c r="I83" s="24"/>
      <c r="J83" s="24"/>
      <c r="K83" s="25"/>
      <c r="L83" s="108"/>
    </row>
    <row r="84" spans="1:12" ht="27.75" customHeight="1">
      <c r="A84" s="130">
        <v>12</v>
      </c>
      <c r="B84" s="131" t="s">
        <v>163</v>
      </c>
      <c r="C84" s="130" t="s">
        <v>164</v>
      </c>
      <c r="D84" s="137"/>
      <c r="E84" s="138" t="s">
        <v>6</v>
      </c>
      <c r="F84" s="138">
        <v>5</v>
      </c>
      <c r="G84" s="142">
        <v>30000000</v>
      </c>
      <c r="H84" s="141">
        <f t="shared" si="1"/>
        <v>150000000</v>
      </c>
      <c r="I84" s="24"/>
      <c r="J84" s="24"/>
      <c r="K84" s="25"/>
      <c r="L84" s="108"/>
    </row>
    <row r="85" spans="1:12" ht="27.75" customHeight="1">
      <c r="A85" s="130">
        <v>13</v>
      </c>
      <c r="B85" s="131" t="s">
        <v>165</v>
      </c>
      <c r="C85" s="130" t="s">
        <v>55</v>
      </c>
      <c r="D85" s="137"/>
      <c r="E85" s="138" t="s">
        <v>6</v>
      </c>
      <c r="F85" s="138">
        <v>5</v>
      </c>
      <c r="G85" s="142">
        <v>30000000</v>
      </c>
      <c r="H85" s="141">
        <f t="shared" si="1"/>
        <v>150000000</v>
      </c>
      <c r="I85" s="24"/>
      <c r="J85" s="24"/>
      <c r="K85" s="25"/>
      <c r="L85" s="108"/>
    </row>
    <row r="86" spans="1:12" ht="37.5" customHeight="1">
      <c r="A86" s="130">
        <v>14</v>
      </c>
      <c r="B86" s="131" t="s">
        <v>166</v>
      </c>
      <c r="C86" s="132" t="s">
        <v>167</v>
      </c>
      <c r="D86" s="137"/>
      <c r="E86" s="138" t="s">
        <v>6</v>
      </c>
      <c r="F86" s="138">
        <v>5</v>
      </c>
      <c r="G86" s="142">
        <v>30000000</v>
      </c>
      <c r="H86" s="141">
        <f t="shared" si="1"/>
        <v>150000000</v>
      </c>
      <c r="I86" s="24"/>
      <c r="J86" s="24"/>
      <c r="K86" s="25"/>
      <c r="L86" s="108"/>
    </row>
    <row r="87" spans="1:12" ht="27.75" customHeight="1">
      <c r="A87" s="130">
        <v>15</v>
      </c>
      <c r="B87" s="131" t="s">
        <v>168</v>
      </c>
      <c r="C87" s="132" t="s">
        <v>158</v>
      </c>
      <c r="D87" s="137"/>
      <c r="E87" s="138" t="s">
        <v>6</v>
      </c>
      <c r="F87" s="138">
        <v>5</v>
      </c>
      <c r="G87" s="142">
        <v>300000</v>
      </c>
      <c r="H87" s="141">
        <f t="shared" si="1"/>
        <v>1500000</v>
      </c>
      <c r="I87" s="24"/>
      <c r="J87" s="24"/>
      <c r="K87" s="25"/>
      <c r="L87" s="108"/>
    </row>
    <row r="88" spans="1:12" ht="27.75" customHeight="1">
      <c r="A88" s="135">
        <v>16</v>
      </c>
      <c r="B88" s="133" t="s">
        <v>169</v>
      </c>
      <c r="C88" s="136" t="s">
        <v>158</v>
      </c>
      <c r="D88" s="137"/>
      <c r="E88" s="138" t="s">
        <v>6</v>
      </c>
      <c r="F88" s="138">
        <v>2</v>
      </c>
      <c r="G88" s="142">
        <v>6000000</v>
      </c>
      <c r="H88" s="141">
        <f t="shared" si="1"/>
        <v>12000000</v>
      </c>
      <c r="I88" s="24"/>
      <c r="J88" s="24"/>
      <c r="K88" s="25"/>
      <c r="L88" s="108"/>
    </row>
    <row r="89" spans="1:12" ht="27.75" customHeight="1">
      <c r="A89" s="408">
        <v>17</v>
      </c>
      <c r="B89" s="407" t="s">
        <v>170</v>
      </c>
      <c r="C89" s="158" t="s">
        <v>173</v>
      </c>
      <c r="D89" s="143"/>
      <c r="E89" s="139" t="s">
        <v>176</v>
      </c>
      <c r="F89" s="139">
        <v>1</v>
      </c>
      <c r="G89" s="144">
        <v>200000000</v>
      </c>
      <c r="H89" s="145">
        <f t="shared" si="1"/>
        <v>200000000</v>
      </c>
      <c r="I89" s="24"/>
      <c r="J89" s="24"/>
      <c r="K89" s="127"/>
      <c r="L89" s="146"/>
    </row>
    <row r="90" spans="1:12" ht="27.75" customHeight="1">
      <c r="A90" s="408"/>
      <c r="B90" s="407"/>
      <c r="C90" s="134" t="s">
        <v>171</v>
      </c>
      <c r="D90" s="151"/>
      <c r="E90" s="110"/>
      <c r="F90" s="110"/>
      <c r="G90" s="124"/>
      <c r="H90" s="152"/>
      <c r="I90" s="73"/>
      <c r="J90" s="73"/>
      <c r="K90" s="94"/>
      <c r="L90" s="153"/>
    </row>
    <row r="91" spans="1:12" ht="27.75" customHeight="1">
      <c r="A91" s="408"/>
      <c r="B91" s="407"/>
      <c r="C91" s="147" t="s">
        <v>174</v>
      </c>
      <c r="D91" s="148"/>
      <c r="E91" s="111"/>
      <c r="F91" s="111"/>
      <c r="G91" s="71"/>
      <c r="H91" s="149"/>
      <c r="I91" s="73"/>
      <c r="J91" s="73"/>
      <c r="K91" s="74"/>
      <c r="L91" s="150"/>
    </row>
    <row r="92" spans="1:12" ht="27.75" customHeight="1">
      <c r="A92" s="408">
        <v>18</v>
      </c>
      <c r="B92" s="407" t="s">
        <v>172</v>
      </c>
      <c r="C92" s="133" t="s">
        <v>177</v>
      </c>
      <c r="D92" s="154"/>
      <c r="E92" s="155" t="s">
        <v>6</v>
      </c>
      <c r="F92" s="109">
        <v>10</v>
      </c>
      <c r="G92" s="156">
        <v>3000000</v>
      </c>
      <c r="H92" s="157">
        <f>F92*G92</f>
        <v>30000000</v>
      </c>
      <c r="I92" s="24"/>
      <c r="J92" s="24"/>
      <c r="K92" s="127"/>
      <c r="L92" s="146"/>
    </row>
    <row r="93" spans="1:12" ht="27.75" customHeight="1">
      <c r="A93" s="408"/>
      <c r="B93" s="407"/>
      <c r="C93" s="159" t="s">
        <v>175</v>
      </c>
      <c r="D93" s="148"/>
      <c r="E93" s="111"/>
      <c r="F93" s="111"/>
      <c r="G93" s="71"/>
      <c r="H93" s="149"/>
      <c r="I93" s="73"/>
      <c r="J93" s="73"/>
      <c r="K93" s="74"/>
      <c r="L93" s="150"/>
    </row>
    <row r="94" spans="1:12" ht="27.75" customHeight="1">
      <c r="A94" s="392" t="s">
        <v>178</v>
      </c>
      <c r="B94" s="393"/>
      <c r="C94" s="159"/>
      <c r="D94" s="148"/>
      <c r="E94" s="128"/>
      <c r="F94" s="128"/>
      <c r="G94" s="71"/>
      <c r="H94" s="149"/>
      <c r="I94" s="73"/>
      <c r="J94" s="73"/>
      <c r="K94" s="74"/>
      <c r="L94" s="150"/>
    </row>
    <row r="95" spans="1:12" ht="27.75" customHeight="1">
      <c r="A95" s="161">
        <v>1</v>
      </c>
      <c r="B95" s="162" t="s">
        <v>179</v>
      </c>
      <c r="C95" s="163" t="s">
        <v>180</v>
      </c>
      <c r="D95" s="169" t="s">
        <v>195</v>
      </c>
      <c r="E95" s="169" t="s">
        <v>5</v>
      </c>
      <c r="F95" s="169">
        <v>4</v>
      </c>
      <c r="G95" s="170">
        <v>182454090</v>
      </c>
      <c r="H95" s="171">
        <f>F95*G95</f>
        <v>729816360</v>
      </c>
      <c r="I95" s="171">
        <f>G95*H95</f>
        <v>1.331579798309124E+17</v>
      </c>
      <c r="J95" s="73"/>
      <c r="K95" s="74"/>
      <c r="L95" s="108"/>
    </row>
    <row r="96" spans="1:12" ht="54.75" customHeight="1">
      <c r="A96" s="161"/>
      <c r="C96" s="165" t="s">
        <v>181</v>
      </c>
      <c r="D96" s="168"/>
      <c r="E96" s="168"/>
      <c r="F96" s="168"/>
      <c r="G96" s="170"/>
      <c r="H96" s="171"/>
      <c r="I96" s="171"/>
      <c r="J96" s="73"/>
      <c r="K96" s="74"/>
      <c r="L96" s="150"/>
    </row>
    <row r="97" spans="1:12" ht="71.25" customHeight="1">
      <c r="A97" s="164"/>
      <c r="C97" s="165" t="s">
        <v>182</v>
      </c>
      <c r="D97" s="168"/>
      <c r="E97" s="168"/>
      <c r="F97" s="168"/>
      <c r="G97" s="170"/>
      <c r="H97" s="171"/>
      <c r="I97" s="171"/>
      <c r="J97" s="73"/>
      <c r="K97" s="74"/>
      <c r="L97" s="150"/>
    </row>
    <row r="98" spans="1:12" ht="50.25" customHeight="1">
      <c r="A98" s="164"/>
      <c r="C98" s="165" t="s">
        <v>183</v>
      </c>
      <c r="D98" s="168"/>
      <c r="E98" s="168"/>
      <c r="F98" s="168"/>
      <c r="G98" s="170"/>
      <c r="H98" s="171"/>
      <c r="I98" s="171"/>
      <c r="J98" s="73"/>
      <c r="K98" s="74"/>
      <c r="L98" s="150"/>
    </row>
    <row r="99" spans="1:12" ht="66" customHeight="1">
      <c r="A99" s="164"/>
      <c r="C99" s="165" t="s">
        <v>184</v>
      </c>
      <c r="D99" s="168"/>
      <c r="E99" s="168"/>
      <c r="F99" s="168"/>
      <c r="G99" s="170"/>
      <c r="H99" s="171"/>
      <c r="I99" s="171"/>
      <c r="J99" s="73"/>
      <c r="K99" s="74"/>
      <c r="L99" s="150"/>
    </row>
    <row r="100" spans="1:12" ht="51.75" customHeight="1">
      <c r="A100" s="164"/>
      <c r="C100" s="165" t="s">
        <v>185</v>
      </c>
      <c r="D100" s="168"/>
      <c r="E100" s="168"/>
      <c r="F100" s="168"/>
      <c r="G100" s="170"/>
      <c r="H100" s="171"/>
      <c r="I100" s="171"/>
      <c r="J100" s="73"/>
      <c r="K100" s="74"/>
      <c r="L100" s="150"/>
    </row>
    <row r="101" spans="1:12" ht="39.75" customHeight="1">
      <c r="A101" s="164"/>
      <c r="C101" s="165" t="s">
        <v>186</v>
      </c>
      <c r="D101" s="168"/>
      <c r="E101" s="168"/>
      <c r="F101" s="168"/>
      <c r="G101" s="170"/>
      <c r="H101" s="171"/>
      <c r="I101" s="171"/>
      <c r="J101" s="73"/>
      <c r="K101" s="74"/>
      <c r="L101" s="150"/>
    </row>
    <row r="102" spans="1:12" ht="48" customHeight="1">
      <c r="A102" s="164"/>
      <c r="C102" s="165" t="s">
        <v>187</v>
      </c>
      <c r="D102" s="168"/>
      <c r="E102" s="168"/>
      <c r="F102" s="168"/>
      <c r="G102" s="170"/>
      <c r="H102" s="171"/>
      <c r="I102" s="171"/>
      <c r="J102" s="73"/>
      <c r="K102" s="74"/>
      <c r="L102" s="150"/>
    </row>
    <row r="103" spans="1:12" ht="36.75" customHeight="1">
      <c r="A103" s="164"/>
      <c r="C103" s="165" t="s">
        <v>188</v>
      </c>
      <c r="D103" s="168"/>
      <c r="E103" s="168"/>
      <c r="F103" s="168"/>
      <c r="G103" s="170"/>
      <c r="H103" s="171"/>
      <c r="I103" s="171"/>
      <c r="J103" s="73"/>
      <c r="K103" s="74"/>
      <c r="L103" s="150"/>
    </row>
    <row r="104" spans="1:12" ht="114.75" customHeight="1">
      <c r="A104" s="164"/>
      <c r="C104" s="165" t="s">
        <v>189</v>
      </c>
      <c r="D104" s="168"/>
      <c r="E104" s="168"/>
      <c r="F104" s="168"/>
      <c r="G104" s="170"/>
      <c r="H104" s="171"/>
      <c r="I104" s="171"/>
      <c r="J104" s="73"/>
      <c r="K104" s="74"/>
      <c r="L104" s="150"/>
    </row>
    <row r="105" spans="1:12" ht="27.75" customHeight="1">
      <c r="A105" s="164"/>
      <c r="C105" s="165" t="s">
        <v>190</v>
      </c>
      <c r="D105" s="168"/>
      <c r="E105" s="168"/>
      <c r="F105" s="168"/>
      <c r="G105" s="170"/>
      <c r="H105" s="171"/>
      <c r="I105" s="171"/>
      <c r="J105" s="73"/>
      <c r="K105" s="74"/>
      <c r="L105" s="150"/>
    </row>
    <row r="106" spans="1:12" ht="27.75" customHeight="1">
      <c r="A106" s="164"/>
      <c r="C106" s="165" t="s">
        <v>191</v>
      </c>
      <c r="D106" s="168"/>
      <c r="E106" s="168"/>
      <c r="F106" s="168"/>
      <c r="G106" s="170"/>
      <c r="H106" s="171"/>
      <c r="I106" s="171"/>
      <c r="J106" s="73"/>
      <c r="K106" s="74"/>
      <c r="L106" s="150"/>
    </row>
    <row r="107" spans="1:12" ht="53.25" customHeight="1">
      <c r="A107" s="164"/>
      <c r="C107" s="165" t="s">
        <v>192</v>
      </c>
      <c r="D107" s="168"/>
      <c r="E107" s="168"/>
      <c r="F107" s="168"/>
      <c r="G107" s="170"/>
      <c r="H107" s="171"/>
      <c r="I107" s="171"/>
      <c r="J107" s="73"/>
      <c r="K107" s="74"/>
      <c r="L107" s="150"/>
    </row>
    <row r="108" spans="1:12" ht="51" customHeight="1">
      <c r="A108" s="164"/>
      <c r="C108" s="165" t="s">
        <v>193</v>
      </c>
      <c r="D108" s="168"/>
      <c r="E108" s="168"/>
      <c r="F108" s="168"/>
      <c r="G108" s="170"/>
      <c r="H108" s="171"/>
      <c r="I108" s="171"/>
      <c r="J108" s="73"/>
      <c r="K108" s="74"/>
      <c r="L108" s="150"/>
    </row>
    <row r="109" spans="1:12" ht="35.25" customHeight="1">
      <c r="A109" s="166"/>
      <c r="B109" s="176"/>
      <c r="C109" s="167" t="s">
        <v>194</v>
      </c>
      <c r="D109" s="172"/>
      <c r="E109" s="172"/>
      <c r="F109" s="172"/>
      <c r="G109" s="173"/>
      <c r="H109" s="174"/>
      <c r="I109" s="171"/>
      <c r="J109" s="73"/>
      <c r="K109" s="74"/>
      <c r="L109" s="150"/>
    </row>
    <row r="110" spans="1:12" ht="27.75" customHeight="1">
      <c r="A110" s="161">
        <v>2</v>
      </c>
      <c r="B110" s="175" t="s">
        <v>196</v>
      </c>
      <c r="C110" s="163" t="s">
        <v>180</v>
      </c>
      <c r="D110" s="169" t="s">
        <v>195</v>
      </c>
      <c r="E110" s="169" t="s">
        <v>5</v>
      </c>
      <c r="F110" s="169">
        <v>4</v>
      </c>
      <c r="G110" s="170">
        <v>218720450</v>
      </c>
      <c r="H110" s="171">
        <f>F110*G110</f>
        <v>874881800</v>
      </c>
      <c r="I110" s="174"/>
      <c r="J110" s="73"/>
      <c r="K110" s="74"/>
      <c r="L110" s="150"/>
    </row>
    <row r="111" spans="1:12" ht="52.5" customHeight="1">
      <c r="A111" s="161"/>
      <c r="C111" s="165" t="s">
        <v>181</v>
      </c>
      <c r="D111" s="168"/>
      <c r="E111" s="168"/>
      <c r="F111" s="168"/>
      <c r="G111" s="170"/>
      <c r="H111" s="171"/>
      <c r="I111" s="73"/>
      <c r="J111" s="73"/>
      <c r="K111" s="74"/>
      <c r="L111" s="150"/>
    </row>
    <row r="112" spans="1:12" ht="69.75" customHeight="1">
      <c r="A112" s="164"/>
      <c r="C112" s="165" t="s">
        <v>197</v>
      </c>
      <c r="D112" s="168"/>
      <c r="E112" s="168"/>
      <c r="F112" s="168"/>
      <c r="G112" s="170"/>
      <c r="H112" s="171"/>
      <c r="I112" s="73"/>
      <c r="J112" s="73"/>
      <c r="K112" s="74"/>
      <c r="L112" s="150"/>
    </row>
    <row r="113" spans="1:12" ht="31.5" customHeight="1">
      <c r="A113" s="164"/>
      <c r="C113" s="165" t="s">
        <v>198</v>
      </c>
      <c r="D113" s="168"/>
      <c r="E113" s="168"/>
      <c r="F113" s="168"/>
      <c r="G113" s="170"/>
      <c r="H113" s="171"/>
      <c r="I113" s="73"/>
      <c r="J113" s="73"/>
      <c r="K113" s="74"/>
      <c r="L113" s="150"/>
    </row>
    <row r="114" spans="1:12" ht="54.75" customHeight="1">
      <c r="A114" s="164"/>
      <c r="C114" s="165" t="s">
        <v>199</v>
      </c>
      <c r="D114" s="168"/>
      <c r="E114" s="168"/>
      <c r="F114" s="168"/>
      <c r="G114" s="170"/>
      <c r="H114" s="171"/>
      <c r="I114" s="73"/>
      <c r="J114" s="73"/>
      <c r="K114" s="74"/>
      <c r="L114" s="150"/>
    </row>
    <row r="115" spans="1:12" ht="39.75" customHeight="1">
      <c r="A115" s="164"/>
      <c r="C115" s="165" t="s">
        <v>200</v>
      </c>
      <c r="D115" s="168"/>
      <c r="E115" s="168"/>
      <c r="F115" s="168"/>
      <c r="G115" s="170"/>
      <c r="H115" s="171"/>
      <c r="I115" s="73"/>
      <c r="J115" s="73"/>
      <c r="K115" s="74"/>
      <c r="L115" s="150"/>
    </row>
    <row r="116" spans="1:12" ht="74.25" customHeight="1">
      <c r="A116" s="164"/>
      <c r="C116" s="165" t="s">
        <v>201</v>
      </c>
      <c r="D116" s="168"/>
      <c r="E116" s="168"/>
      <c r="F116" s="168"/>
      <c r="G116" s="170"/>
      <c r="H116" s="171"/>
      <c r="I116" s="73"/>
      <c r="J116" s="73"/>
      <c r="K116" s="74"/>
      <c r="L116" s="150"/>
    </row>
    <row r="117" spans="1:12" ht="66" customHeight="1">
      <c r="A117" s="164"/>
      <c r="C117" s="165" t="s">
        <v>202</v>
      </c>
      <c r="D117" s="168"/>
      <c r="E117" s="168"/>
      <c r="F117" s="168"/>
      <c r="G117" s="170"/>
      <c r="H117" s="171"/>
      <c r="I117" s="73"/>
      <c r="J117" s="73"/>
      <c r="K117" s="74"/>
      <c r="L117" s="150"/>
    </row>
    <row r="118" spans="1:12" ht="54.75" customHeight="1">
      <c r="A118" s="164"/>
      <c r="C118" s="165" t="s">
        <v>203</v>
      </c>
      <c r="D118" s="168"/>
      <c r="E118" s="168"/>
      <c r="F118" s="168"/>
      <c r="G118" s="170"/>
      <c r="H118" s="171"/>
      <c r="I118" s="73"/>
      <c r="J118" s="73"/>
      <c r="K118" s="74"/>
      <c r="L118" s="150"/>
    </row>
    <row r="119" spans="1:12" ht="53.25" customHeight="1">
      <c r="A119" s="164"/>
      <c r="C119" s="165" t="s">
        <v>204</v>
      </c>
      <c r="D119" s="168"/>
      <c r="E119" s="168"/>
      <c r="F119" s="168"/>
      <c r="G119" s="170"/>
      <c r="H119" s="171"/>
      <c r="I119" s="73"/>
      <c r="J119" s="73"/>
      <c r="K119" s="74"/>
      <c r="L119" s="150"/>
    </row>
    <row r="120" spans="1:12" ht="49.5" customHeight="1">
      <c r="A120" s="164"/>
      <c r="C120" s="165" t="s">
        <v>186</v>
      </c>
      <c r="D120" s="168"/>
      <c r="E120" s="168"/>
      <c r="F120" s="168"/>
      <c r="G120" s="170"/>
      <c r="H120" s="171"/>
      <c r="I120" s="73"/>
      <c r="J120" s="73"/>
      <c r="K120" s="74"/>
      <c r="L120" s="150"/>
    </row>
    <row r="121" spans="1:12" ht="49.5" customHeight="1">
      <c r="A121" s="164"/>
      <c r="C121" s="165" t="s">
        <v>205</v>
      </c>
      <c r="D121" s="168"/>
      <c r="E121" s="168"/>
      <c r="F121" s="168"/>
      <c r="G121" s="170"/>
      <c r="H121" s="171"/>
      <c r="I121" s="73"/>
      <c r="J121" s="73"/>
      <c r="K121" s="74"/>
      <c r="L121" s="150"/>
    </row>
    <row r="122" spans="1:12" ht="118.5" customHeight="1">
      <c r="A122" s="164"/>
      <c r="C122" s="165" t="s">
        <v>206</v>
      </c>
      <c r="D122" s="168"/>
      <c r="E122" s="168"/>
      <c r="F122" s="168"/>
      <c r="G122" s="170"/>
      <c r="H122" s="171"/>
      <c r="I122" s="73"/>
      <c r="J122" s="73"/>
      <c r="K122" s="74"/>
      <c r="L122" s="150"/>
    </row>
    <row r="123" spans="1:12" ht="27.75" customHeight="1">
      <c r="A123" s="164"/>
      <c r="C123" s="165" t="s">
        <v>207</v>
      </c>
      <c r="D123" s="168"/>
      <c r="E123" s="168"/>
      <c r="F123" s="168"/>
      <c r="G123" s="170"/>
      <c r="H123" s="171"/>
      <c r="I123" s="73"/>
      <c r="J123" s="73"/>
      <c r="K123" s="74"/>
      <c r="L123" s="150"/>
    </row>
    <row r="124" spans="1:12" ht="150.75" customHeight="1">
      <c r="A124" s="164"/>
      <c r="C124" s="165" t="s">
        <v>208</v>
      </c>
      <c r="D124" s="168"/>
      <c r="E124" s="168"/>
      <c r="F124" s="168"/>
      <c r="G124" s="170"/>
      <c r="H124" s="171"/>
      <c r="I124" s="73"/>
      <c r="J124" s="73"/>
      <c r="K124" s="74"/>
      <c r="L124" s="150"/>
    </row>
    <row r="125" spans="1:12" ht="62.25" customHeight="1">
      <c r="A125" s="164"/>
      <c r="C125" s="165" t="s">
        <v>209</v>
      </c>
      <c r="D125" s="168"/>
      <c r="E125" s="168"/>
      <c r="F125" s="168"/>
      <c r="G125" s="170"/>
      <c r="H125" s="171"/>
      <c r="I125" s="73"/>
      <c r="J125" s="73"/>
      <c r="K125" s="74"/>
      <c r="L125" s="150"/>
    </row>
    <row r="126" spans="1:12" ht="48.75" customHeight="1">
      <c r="A126" s="177"/>
      <c r="B126" s="77"/>
      <c r="C126" s="165" t="s">
        <v>210</v>
      </c>
      <c r="D126" s="208"/>
      <c r="E126" s="208"/>
      <c r="F126" s="208"/>
      <c r="G126" s="170"/>
      <c r="H126" s="170"/>
      <c r="I126" s="207"/>
      <c r="J126" s="73"/>
      <c r="K126" s="74"/>
      <c r="L126" s="150"/>
    </row>
    <row r="127" spans="1:12" ht="33.75" customHeight="1">
      <c r="A127" s="166"/>
      <c r="B127" s="176"/>
      <c r="C127" s="167" t="s">
        <v>211</v>
      </c>
      <c r="D127" s="172"/>
      <c r="E127" s="172"/>
      <c r="F127" s="172"/>
      <c r="G127" s="173"/>
      <c r="H127" s="174"/>
      <c r="I127" s="73"/>
      <c r="J127" s="73"/>
      <c r="K127" s="74"/>
      <c r="L127" s="150"/>
    </row>
    <row r="128" spans="1:12" ht="27.75" customHeight="1">
      <c r="A128" s="161">
        <v>3</v>
      </c>
      <c r="B128" s="175" t="s">
        <v>212</v>
      </c>
      <c r="C128" s="163" t="s">
        <v>180</v>
      </c>
      <c r="D128" s="169" t="s">
        <v>195</v>
      </c>
      <c r="E128" s="169" t="s">
        <v>5</v>
      </c>
      <c r="F128" s="169">
        <v>4</v>
      </c>
      <c r="G128" s="170">
        <v>215000000</v>
      </c>
      <c r="H128" s="171">
        <f>F128*G128</f>
        <v>860000000</v>
      </c>
      <c r="I128" s="73"/>
      <c r="J128" s="73"/>
      <c r="K128" s="74"/>
      <c r="L128" s="150"/>
    </row>
    <row r="129" spans="1:12" ht="59.25" customHeight="1">
      <c r="A129" s="161"/>
      <c r="C129" s="165" t="s">
        <v>181</v>
      </c>
      <c r="D129" s="168"/>
      <c r="E129" s="168"/>
      <c r="F129" s="168"/>
      <c r="G129" s="170"/>
      <c r="H129" s="171"/>
      <c r="I129" s="73"/>
      <c r="J129" s="73"/>
      <c r="K129" s="74"/>
      <c r="L129" s="150"/>
    </row>
    <row r="130" spans="1:12" ht="72.75" customHeight="1">
      <c r="A130" s="164"/>
      <c r="C130" s="178" t="s">
        <v>197</v>
      </c>
      <c r="D130" s="168"/>
      <c r="E130" s="168"/>
      <c r="F130" s="168"/>
      <c r="G130" s="170"/>
      <c r="H130" s="171"/>
      <c r="I130" s="73"/>
      <c r="J130" s="73"/>
      <c r="K130" s="74"/>
      <c r="L130" s="150"/>
    </row>
    <row r="131" spans="1:12" ht="27.75" customHeight="1">
      <c r="A131" s="164"/>
      <c r="C131" s="165" t="s">
        <v>198</v>
      </c>
      <c r="D131" s="168"/>
      <c r="E131" s="168"/>
      <c r="F131" s="168"/>
      <c r="G131" s="170"/>
      <c r="H131" s="171"/>
      <c r="I131" s="73"/>
      <c r="J131" s="73"/>
      <c r="K131" s="74"/>
      <c r="L131" s="150"/>
    </row>
    <row r="132" spans="1:12" ht="55.5" customHeight="1">
      <c r="A132" s="164"/>
      <c r="C132" s="165" t="s">
        <v>199</v>
      </c>
      <c r="D132" s="168"/>
      <c r="E132" s="168"/>
      <c r="F132" s="168"/>
      <c r="G132" s="170"/>
      <c r="H132" s="171"/>
      <c r="I132" s="73"/>
      <c r="J132" s="73"/>
      <c r="K132" s="74"/>
      <c r="L132" s="150"/>
    </row>
    <row r="133" spans="1:12" ht="39.75" customHeight="1">
      <c r="A133" s="164"/>
      <c r="C133" s="165" t="s">
        <v>200</v>
      </c>
      <c r="D133" s="168"/>
      <c r="E133" s="168"/>
      <c r="F133" s="168"/>
      <c r="G133" s="170"/>
      <c r="H133" s="171"/>
      <c r="I133" s="73"/>
      <c r="J133" s="73"/>
      <c r="K133" s="74"/>
      <c r="L133" s="150"/>
    </row>
    <row r="134" spans="1:12" ht="70.5" customHeight="1">
      <c r="A134" s="164"/>
      <c r="C134" s="165" t="s">
        <v>201</v>
      </c>
      <c r="D134" s="168"/>
      <c r="E134" s="168"/>
      <c r="F134" s="168"/>
      <c r="G134" s="170"/>
      <c r="H134" s="171"/>
      <c r="I134" s="73"/>
      <c r="J134" s="73"/>
      <c r="K134" s="74"/>
      <c r="L134" s="150"/>
    </row>
    <row r="135" spans="1:12" ht="67.5" customHeight="1">
      <c r="A135" s="164"/>
      <c r="C135" s="165" t="s">
        <v>202</v>
      </c>
      <c r="D135" s="168"/>
      <c r="E135" s="168"/>
      <c r="F135" s="168"/>
      <c r="G135" s="170"/>
      <c r="H135" s="171"/>
      <c r="I135" s="73"/>
      <c r="J135" s="73"/>
      <c r="K135" s="74"/>
      <c r="L135" s="150"/>
    </row>
    <row r="136" spans="1:12" ht="51" customHeight="1">
      <c r="A136" s="164"/>
      <c r="C136" s="165" t="s">
        <v>203</v>
      </c>
      <c r="D136" s="168"/>
      <c r="E136" s="168"/>
      <c r="F136" s="168"/>
      <c r="G136" s="170"/>
      <c r="H136" s="171"/>
      <c r="I136" s="73"/>
      <c r="J136" s="73"/>
      <c r="K136" s="74"/>
      <c r="L136" s="150"/>
    </row>
    <row r="137" spans="1:12" ht="48.75" customHeight="1">
      <c r="A137" s="164"/>
      <c r="C137" s="165" t="s">
        <v>204</v>
      </c>
      <c r="D137" s="168"/>
      <c r="E137" s="168"/>
      <c r="F137" s="168"/>
      <c r="G137" s="170"/>
      <c r="H137" s="171"/>
      <c r="I137" s="73"/>
      <c r="J137" s="73"/>
      <c r="K137" s="74"/>
      <c r="L137" s="150"/>
    </row>
    <row r="138" spans="1:12" ht="45.75" customHeight="1">
      <c r="A138" s="164"/>
      <c r="C138" s="165" t="s">
        <v>186</v>
      </c>
      <c r="D138" s="168"/>
      <c r="E138" s="168"/>
      <c r="F138" s="168"/>
      <c r="G138" s="170"/>
      <c r="H138" s="171"/>
      <c r="I138" s="73"/>
      <c r="J138" s="73"/>
      <c r="K138" s="74"/>
      <c r="L138" s="150"/>
    </row>
    <row r="139" spans="1:12" ht="49.5" customHeight="1">
      <c r="A139" s="164"/>
      <c r="C139" s="165" t="s">
        <v>205</v>
      </c>
      <c r="D139" s="168"/>
      <c r="E139" s="168"/>
      <c r="F139" s="168"/>
      <c r="G139" s="170"/>
      <c r="H139" s="171"/>
      <c r="I139" s="73"/>
      <c r="J139" s="73"/>
      <c r="K139" s="74"/>
      <c r="L139" s="150"/>
    </row>
    <row r="140" spans="1:12" ht="117" customHeight="1">
      <c r="A140" s="164"/>
      <c r="C140" s="165" t="s">
        <v>206</v>
      </c>
      <c r="D140" s="168"/>
      <c r="E140" s="168"/>
      <c r="F140" s="168"/>
      <c r="G140" s="170"/>
      <c r="H140" s="171"/>
      <c r="I140" s="73"/>
      <c r="J140" s="73"/>
      <c r="K140" s="74"/>
      <c r="L140" s="150"/>
    </row>
    <row r="141" spans="1:12" ht="27.75" customHeight="1">
      <c r="A141" s="164"/>
      <c r="C141" s="165" t="s">
        <v>207</v>
      </c>
      <c r="D141" s="168"/>
      <c r="E141" s="168"/>
      <c r="F141" s="168"/>
      <c r="G141" s="170"/>
      <c r="H141" s="171"/>
      <c r="I141" s="73"/>
      <c r="J141" s="73"/>
      <c r="K141" s="74"/>
      <c r="L141" s="150"/>
    </row>
    <row r="142" spans="1:12" ht="146.25" customHeight="1">
      <c r="A142" s="164"/>
      <c r="C142" s="165" t="s">
        <v>208</v>
      </c>
      <c r="D142" s="168"/>
      <c r="E142" s="168"/>
      <c r="F142" s="168"/>
      <c r="G142" s="170"/>
      <c r="H142" s="171"/>
      <c r="I142" s="73"/>
      <c r="J142" s="73"/>
      <c r="K142" s="74"/>
      <c r="L142" s="150"/>
    </row>
    <row r="143" spans="1:12" ht="51" customHeight="1">
      <c r="A143" s="164"/>
      <c r="C143" s="165" t="s">
        <v>209</v>
      </c>
      <c r="D143" s="168"/>
      <c r="E143" s="168"/>
      <c r="F143" s="168"/>
      <c r="G143" s="170"/>
      <c r="H143" s="171"/>
      <c r="I143" s="73"/>
      <c r="J143" s="73"/>
      <c r="K143" s="74"/>
      <c r="L143" s="150"/>
    </row>
    <row r="144" spans="1:12" ht="51.75" customHeight="1">
      <c r="A144" s="177"/>
      <c r="C144" s="165" t="s">
        <v>210</v>
      </c>
      <c r="D144" s="208"/>
      <c r="E144" s="208"/>
      <c r="F144" s="208"/>
      <c r="G144" s="170"/>
      <c r="H144" s="170"/>
      <c r="I144" s="207"/>
      <c r="J144" s="73"/>
      <c r="K144" s="74"/>
      <c r="L144" s="150"/>
    </row>
    <row r="145" spans="1:12" ht="38.25" customHeight="1">
      <c r="A145" s="166"/>
      <c r="B145" s="176"/>
      <c r="C145" s="167" t="s">
        <v>211</v>
      </c>
      <c r="D145" s="172"/>
      <c r="E145" s="172"/>
      <c r="F145" s="172"/>
      <c r="G145" s="173"/>
      <c r="H145" s="174"/>
      <c r="I145" s="73"/>
      <c r="J145" s="73"/>
      <c r="K145" s="74"/>
      <c r="L145" s="150"/>
    </row>
    <row r="146" spans="1:12" ht="27.75" customHeight="1">
      <c r="A146" s="161">
        <v>4</v>
      </c>
      <c r="B146" s="162" t="s">
        <v>213</v>
      </c>
      <c r="C146" s="163" t="s">
        <v>180</v>
      </c>
      <c r="D146" s="169" t="s">
        <v>195</v>
      </c>
      <c r="E146" s="169" t="s">
        <v>5</v>
      </c>
      <c r="F146" s="169">
        <v>4</v>
      </c>
      <c r="G146" s="170">
        <v>136352470</v>
      </c>
      <c r="H146" s="171">
        <f>F146*G146</f>
        <v>545409880</v>
      </c>
      <c r="I146" s="73"/>
      <c r="J146" s="73"/>
      <c r="K146" s="74"/>
      <c r="L146" s="150"/>
    </row>
    <row r="147" spans="1:12" ht="61.5" customHeight="1">
      <c r="A147" s="161"/>
      <c r="C147" s="165" t="s">
        <v>181</v>
      </c>
      <c r="D147" s="168"/>
      <c r="E147" s="168"/>
      <c r="F147" s="168"/>
      <c r="G147" s="170"/>
      <c r="H147" s="171"/>
      <c r="I147" s="73"/>
      <c r="J147" s="73"/>
      <c r="K147" s="74"/>
      <c r="L147" s="150"/>
    </row>
    <row r="148" spans="1:12" ht="83.25" customHeight="1">
      <c r="A148" s="164"/>
      <c r="C148" s="165" t="s">
        <v>214</v>
      </c>
      <c r="D148" s="168"/>
      <c r="E148" s="168"/>
      <c r="F148" s="168"/>
      <c r="G148" s="170"/>
      <c r="H148" s="171"/>
      <c r="I148" s="73"/>
      <c r="J148" s="73"/>
      <c r="K148" s="74"/>
      <c r="L148" s="150"/>
    </row>
    <row r="149" spans="1:12" ht="51.75" customHeight="1">
      <c r="A149" s="164"/>
      <c r="C149" s="165" t="s">
        <v>215</v>
      </c>
      <c r="D149" s="168"/>
      <c r="E149" s="168"/>
      <c r="F149" s="168"/>
      <c r="G149" s="170"/>
      <c r="H149" s="171"/>
      <c r="I149" s="73"/>
      <c r="J149" s="73"/>
      <c r="K149" s="74"/>
      <c r="L149" s="150"/>
    </row>
    <row r="150" spans="1:12" ht="65.25" customHeight="1">
      <c r="A150" s="164"/>
      <c r="C150" s="165" t="s">
        <v>202</v>
      </c>
      <c r="D150" s="168"/>
      <c r="E150" s="168"/>
      <c r="F150" s="168"/>
      <c r="G150" s="170"/>
      <c r="H150" s="171"/>
      <c r="I150" s="73"/>
      <c r="J150" s="73"/>
      <c r="K150" s="74"/>
      <c r="L150" s="150"/>
    </row>
    <row r="151" spans="1:12" ht="53.25" customHeight="1">
      <c r="A151" s="164"/>
      <c r="C151" s="165" t="s">
        <v>216</v>
      </c>
      <c r="D151" s="168"/>
      <c r="E151" s="168"/>
      <c r="F151" s="168"/>
      <c r="G151" s="170"/>
      <c r="H151" s="171"/>
      <c r="I151" s="73"/>
      <c r="J151" s="73"/>
      <c r="K151" s="74"/>
      <c r="L151" s="150"/>
    </row>
    <row r="152" spans="1:12" ht="73.5" customHeight="1">
      <c r="A152" s="164"/>
      <c r="C152" s="165" t="s">
        <v>184</v>
      </c>
      <c r="D152" s="168"/>
      <c r="E152" s="168"/>
      <c r="F152" s="168"/>
      <c r="G152" s="170"/>
      <c r="H152" s="171"/>
      <c r="I152" s="73"/>
      <c r="J152" s="73"/>
      <c r="K152" s="74"/>
      <c r="L152" s="150"/>
    </row>
    <row r="153" spans="1:12" ht="48" customHeight="1">
      <c r="A153" s="164"/>
      <c r="C153" s="165" t="s">
        <v>217</v>
      </c>
      <c r="D153" s="168"/>
      <c r="E153" s="168"/>
      <c r="F153" s="168"/>
      <c r="G153" s="170"/>
      <c r="H153" s="171"/>
      <c r="I153" s="73"/>
      <c r="J153" s="73"/>
      <c r="K153" s="74"/>
      <c r="L153" s="150"/>
    </row>
    <row r="154" spans="1:12" ht="45" customHeight="1">
      <c r="A154" s="164"/>
      <c r="C154" s="165" t="s">
        <v>218</v>
      </c>
      <c r="D154" s="168"/>
      <c r="E154" s="168"/>
      <c r="F154" s="168"/>
      <c r="G154" s="170"/>
      <c r="H154" s="171"/>
      <c r="I154" s="73"/>
      <c r="J154" s="73"/>
      <c r="K154" s="74"/>
      <c r="L154" s="150"/>
    </row>
    <row r="155" spans="1:12" ht="39" customHeight="1">
      <c r="A155" s="164"/>
      <c r="C155" s="165" t="s">
        <v>186</v>
      </c>
      <c r="D155" s="168"/>
      <c r="E155" s="168"/>
      <c r="F155" s="168"/>
      <c r="G155" s="170"/>
      <c r="H155" s="171"/>
      <c r="I155" s="73"/>
      <c r="J155" s="73"/>
      <c r="K155" s="74"/>
      <c r="L155" s="150"/>
    </row>
    <row r="156" spans="1:12" ht="50.25" customHeight="1">
      <c r="A156" s="164"/>
      <c r="C156" s="165" t="s">
        <v>187</v>
      </c>
      <c r="D156" s="168"/>
      <c r="E156" s="168"/>
      <c r="F156" s="168"/>
      <c r="G156" s="170"/>
      <c r="H156" s="171"/>
      <c r="I156" s="73"/>
      <c r="J156" s="73"/>
      <c r="K156" s="74"/>
      <c r="L156" s="150"/>
    </row>
    <row r="157" spans="1:12" ht="111" customHeight="1">
      <c r="A157" s="164"/>
      <c r="C157" s="165" t="s">
        <v>189</v>
      </c>
      <c r="D157" s="168"/>
      <c r="E157" s="168"/>
      <c r="F157" s="168"/>
      <c r="G157" s="170"/>
      <c r="H157" s="171"/>
      <c r="I157" s="73"/>
      <c r="J157" s="73"/>
      <c r="K157" s="74"/>
      <c r="L157" s="150"/>
    </row>
    <row r="158" spans="1:12" ht="27.75" customHeight="1">
      <c r="A158" s="164"/>
      <c r="C158" s="165" t="s">
        <v>207</v>
      </c>
      <c r="D158" s="168"/>
      <c r="E158" s="168"/>
      <c r="F158" s="168"/>
      <c r="G158" s="170"/>
      <c r="H158" s="171"/>
      <c r="I158" s="73"/>
      <c r="J158" s="73"/>
      <c r="K158" s="74"/>
      <c r="L158" s="150"/>
    </row>
    <row r="159" spans="1:12" ht="54.75" customHeight="1">
      <c r="A159" s="164"/>
      <c r="C159" s="165" t="s">
        <v>219</v>
      </c>
      <c r="D159" s="168"/>
      <c r="E159" s="168"/>
      <c r="F159" s="168"/>
      <c r="G159" s="170"/>
      <c r="H159" s="171"/>
      <c r="I159" s="73"/>
      <c r="J159" s="73"/>
      <c r="K159" s="74"/>
      <c r="L159" s="150"/>
    </row>
    <row r="160" spans="1:12" ht="59.25" customHeight="1">
      <c r="A160" s="164"/>
      <c r="C160" s="165" t="s">
        <v>192</v>
      </c>
      <c r="D160" s="168"/>
      <c r="E160" s="168"/>
      <c r="F160" s="168"/>
      <c r="G160" s="170"/>
      <c r="H160" s="171"/>
      <c r="I160" s="73"/>
      <c r="J160" s="73"/>
      <c r="K160" s="74"/>
      <c r="L160" s="150"/>
    </row>
    <row r="161" spans="1:12" ht="51.75" customHeight="1">
      <c r="A161" s="164"/>
      <c r="B161" s="77"/>
      <c r="C161" s="209" t="s">
        <v>193</v>
      </c>
      <c r="D161" s="168"/>
      <c r="E161" s="208"/>
      <c r="F161" s="208"/>
      <c r="G161" s="170"/>
      <c r="H161" s="210"/>
      <c r="I161" s="207"/>
      <c r="J161" s="73"/>
      <c r="K161" s="74"/>
      <c r="L161" s="150"/>
    </row>
    <row r="162" spans="1:12" ht="33.75" customHeight="1">
      <c r="A162" s="166"/>
      <c r="B162" s="176"/>
      <c r="C162" s="167" t="s">
        <v>194</v>
      </c>
      <c r="D162" s="172"/>
      <c r="E162" s="172"/>
      <c r="F162" s="172"/>
      <c r="G162" s="173"/>
      <c r="H162" s="174"/>
      <c r="I162" s="73"/>
      <c r="J162" s="73"/>
      <c r="K162" s="74"/>
      <c r="L162" s="150"/>
    </row>
    <row r="163" spans="1:12" ht="27.75" customHeight="1">
      <c r="A163" s="161">
        <v>5</v>
      </c>
      <c r="B163" s="162" t="s">
        <v>220</v>
      </c>
      <c r="C163" s="163" t="s">
        <v>180</v>
      </c>
      <c r="D163" s="169" t="s">
        <v>195</v>
      </c>
      <c r="E163" s="169" t="s">
        <v>5</v>
      </c>
      <c r="F163" s="169">
        <v>4</v>
      </c>
      <c r="G163" s="170">
        <v>161245580</v>
      </c>
      <c r="H163" s="171">
        <f>F163*G163</f>
        <v>644982320</v>
      </c>
      <c r="I163" s="73"/>
      <c r="J163" s="73"/>
      <c r="K163" s="74"/>
      <c r="L163" s="150"/>
    </row>
    <row r="164" spans="1:12" ht="58.5" customHeight="1">
      <c r="A164" s="161"/>
      <c r="C164" s="165" t="s">
        <v>181</v>
      </c>
      <c r="D164" s="168"/>
      <c r="E164" s="168"/>
      <c r="F164" s="168"/>
      <c r="G164" s="170"/>
      <c r="H164" s="171"/>
      <c r="I164" s="73"/>
      <c r="J164" s="73"/>
      <c r="K164" s="74"/>
      <c r="L164" s="150"/>
    </row>
    <row r="165" spans="1:12" ht="86.25" customHeight="1">
      <c r="A165" s="164"/>
      <c r="C165" s="165" t="s">
        <v>221</v>
      </c>
      <c r="D165" s="168"/>
      <c r="E165" s="168"/>
      <c r="F165" s="168"/>
      <c r="G165" s="170"/>
      <c r="H165" s="171"/>
      <c r="I165" s="73"/>
      <c r="J165" s="73"/>
      <c r="K165" s="74"/>
      <c r="L165" s="150"/>
    </row>
    <row r="166" spans="1:12" ht="48" customHeight="1">
      <c r="A166" s="164"/>
      <c r="C166" s="165" t="s">
        <v>215</v>
      </c>
      <c r="D166" s="168"/>
      <c r="E166" s="168"/>
      <c r="F166" s="168"/>
      <c r="G166" s="170"/>
      <c r="H166" s="171"/>
      <c r="I166" s="73"/>
      <c r="J166" s="73"/>
      <c r="K166" s="74"/>
      <c r="L166" s="150"/>
    </row>
    <row r="167" spans="1:12" ht="70.5" customHeight="1">
      <c r="A167" s="164"/>
      <c r="C167" s="165" t="s">
        <v>202</v>
      </c>
      <c r="D167" s="168"/>
      <c r="E167" s="168"/>
      <c r="F167" s="168"/>
      <c r="G167" s="170"/>
      <c r="H167" s="171"/>
      <c r="I167" s="73"/>
      <c r="J167" s="73"/>
      <c r="K167" s="74"/>
      <c r="L167" s="150"/>
    </row>
    <row r="168" spans="1:12" ht="69" customHeight="1">
      <c r="A168" s="164"/>
      <c r="C168" s="165" t="s">
        <v>222</v>
      </c>
      <c r="D168" s="168"/>
      <c r="E168" s="168"/>
      <c r="F168" s="168"/>
      <c r="G168" s="170"/>
      <c r="H168" s="171"/>
      <c r="I168" s="73"/>
      <c r="J168" s="73"/>
      <c r="K168" s="74"/>
      <c r="L168" s="150"/>
    </row>
    <row r="169" spans="1:12" ht="34.5" customHeight="1">
      <c r="A169" s="164"/>
      <c r="C169" s="165" t="s">
        <v>217</v>
      </c>
      <c r="D169" s="168"/>
      <c r="E169" s="168"/>
      <c r="F169" s="168"/>
      <c r="G169" s="170"/>
      <c r="H169" s="171"/>
      <c r="I169" s="73"/>
      <c r="J169" s="73"/>
      <c r="K169" s="74"/>
      <c r="L169" s="150"/>
    </row>
    <row r="170" spans="1:12" ht="60.75" customHeight="1">
      <c r="A170" s="164"/>
      <c r="C170" s="165" t="s">
        <v>223</v>
      </c>
      <c r="D170" s="168"/>
      <c r="E170" s="168"/>
      <c r="F170" s="168"/>
      <c r="G170" s="170"/>
      <c r="H170" s="171"/>
      <c r="I170" s="73"/>
      <c r="J170" s="73"/>
      <c r="K170" s="74"/>
      <c r="L170" s="150"/>
    </row>
    <row r="171" spans="1:12" ht="39.75" customHeight="1">
      <c r="A171" s="164"/>
      <c r="C171" s="165" t="s">
        <v>186</v>
      </c>
      <c r="D171" s="168"/>
      <c r="E171" s="168"/>
      <c r="F171" s="168"/>
      <c r="G171" s="170"/>
      <c r="H171" s="171"/>
      <c r="I171" s="73"/>
      <c r="J171" s="73"/>
      <c r="K171" s="74"/>
      <c r="L171" s="150"/>
    </row>
    <row r="172" spans="1:12" ht="48.75" customHeight="1">
      <c r="A172" s="164"/>
      <c r="C172" s="165" t="s">
        <v>187</v>
      </c>
      <c r="D172" s="168"/>
      <c r="E172" s="168"/>
      <c r="F172" s="168"/>
      <c r="G172" s="170"/>
      <c r="H172" s="171"/>
      <c r="I172" s="73"/>
      <c r="J172" s="73"/>
      <c r="K172" s="74"/>
      <c r="L172" s="150"/>
    </row>
    <row r="173" spans="1:12" ht="116.25" customHeight="1">
      <c r="A173" s="164"/>
      <c r="C173" s="165" t="s">
        <v>189</v>
      </c>
      <c r="D173" s="168"/>
      <c r="E173" s="168"/>
      <c r="F173" s="168"/>
      <c r="G173" s="170"/>
      <c r="H173" s="171"/>
      <c r="I173" s="73"/>
      <c r="J173" s="73"/>
      <c r="K173" s="74"/>
      <c r="L173" s="150"/>
    </row>
    <row r="174" spans="1:12" ht="27.75" customHeight="1">
      <c r="A174" s="164"/>
      <c r="C174" s="165" t="s">
        <v>207</v>
      </c>
      <c r="D174" s="168"/>
      <c r="E174" s="168"/>
      <c r="F174" s="168"/>
      <c r="G174" s="170"/>
      <c r="H174" s="171"/>
      <c r="I174" s="73"/>
      <c r="J174" s="73"/>
      <c r="K174" s="74"/>
      <c r="L174" s="150"/>
    </row>
    <row r="175" spans="1:12" ht="52.5" customHeight="1">
      <c r="A175" s="164"/>
      <c r="C175" s="165" t="s">
        <v>224</v>
      </c>
      <c r="D175" s="168"/>
      <c r="E175" s="168"/>
      <c r="F175" s="168"/>
      <c r="G175" s="170"/>
      <c r="H175" s="171"/>
      <c r="I175" s="73"/>
      <c r="J175" s="73"/>
      <c r="K175" s="74"/>
      <c r="L175" s="150"/>
    </row>
    <row r="176" spans="1:12" ht="53.25" customHeight="1">
      <c r="A176" s="164"/>
      <c r="C176" s="165" t="s">
        <v>192</v>
      </c>
      <c r="D176" s="168"/>
      <c r="E176" s="168"/>
      <c r="F176" s="168"/>
      <c r="G176" s="170"/>
      <c r="H176" s="171"/>
      <c r="I176" s="73"/>
      <c r="J176" s="73"/>
      <c r="K176" s="74"/>
      <c r="L176" s="150"/>
    </row>
    <row r="177" spans="1:12" ht="49.5" customHeight="1">
      <c r="A177" s="164"/>
      <c r="C177" s="209" t="s">
        <v>193</v>
      </c>
      <c r="D177" s="208"/>
      <c r="E177" s="208"/>
      <c r="F177" s="208"/>
      <c r="G177" s="170"/>
      <c r="H177" s="210"/>
      <c r="I177" s="207"/>
      <c r="J177" s="73"/>
      <c r="K177" s="74"/>
      <c r="L177" s="150"/>
    </row>
    <row r="178" spans="1:12" ht="36" customHeight="1">
      <c r="A178" s="166"/>
      <c r="B178" s="176"/>
      <c r="C178" s="167" t="s">
        <v>194</v>
      </c>
      <c r="D178" s="172"/>
      <c r="E178" s="172"/>
      <c r="F178" s="172"/>
      <c r="G178" s="173"/>
      <c r="H178" s="174"/>
      <c r="I178" s="179"/>
      <c r="J178" s="179"/>
      <c r="K178" s="74"/>
      <c r="L178" s="150"/>
    </row>
    <row r="179" spans="1:12" ht="27.75" customHeight="1">
      <c r="A179" s="161">
        <v>6</v>
      </c>
      <c r="B179" s="180" t="s">
        <v>225</v>
      </c>
      <c r="C179" s="163" t="s">
        <v>180</v>
      </c>
      <c r="D179" s="169" t="s">
        <v>195</v>
      </c>
      <c r="E179" s="169" t="s">
        <v>5</v>
      </c>
      <c r="F179" s="169">
        <v>4</v>
      </c>
      <c r="G179" s="170">
        <v>299273130</v>
      </c>
      <c r="H179" s="171">
        <f>F179*G179</f>
        <v>1197092520</v>
      </c>
      <c r="I179" s="73"/>
      <c r="J179" s="73"/>
      <c r="K179" s="74"/>
      <c r="L179" s="150"/>
    </row>
    <row r="180" spans="1:12" ht="51" customHeight="1">
      <c r="A180" s="161"/>
      <c r="C180" s="181" t="s">
        <v>181</v>
      </c>
      <c r="D180" s="168"/>
      <c r="E180" s="168"/>
      <c r="F180" s="168"/>
      <c r="G180" s="170"/>
      <c r="H180" s="171"/>
      <c r="I180" s="73"/>
      <c r="J180" s="73"/>
      <c r="K180" s="74"/>
      <c r="L180" s="150"/>
    </row>
    <row r="181" spans="1:12" ht="82.5" customHeight="1">
      <c r="A181" s="164"/>
      <c r="C181" s="181" t="s">
        <v>221</v>
      </c>
      <c r="D181" s="168"/>
      <c r="E181" s="168"/>
      <c r="F181" s="168"/>
      <c r="G181" s="170"/>
      <c r="H181" s="171"/>
      <c r="I181" s="73"/>
      <c r="J181" s="73"/>
      <c r="K181" s="74"/>
      <c r="L181" s="150"/>
    </row>
    <row r="182" spans="1:12" ht="110.25" customHeight="1">
      <c r="A182" s="164"/>
      <c r="C182" s="181" t="s">
        <v>226</v>
      </c>
      <c r="D182" s="168"/>
      <c r="E182" s="168"/>
      <c r="F182" s="168"/>
      <c r="G182" s="170"/>
      <c r="H182" s="171"/>
      <c r="I182" s="73"/>
      <c r="J182" s="73"/>
      <c r="K182" s="74"/>
      <c r="L182" s="150"/>
    </row>
    <row r="183" spans="1:12" ht="50.25" customHeight="1">
      <c r="A183" s="164"/>
      <c r="C183" s="181" t="s">
        <v>215</v>
      </c>
      <c r="D183" s="168"/>
      <c r="E183" s="168"/>
      <c r="F183" s="168"/>
      <c r="G183" s="170"/>
      <c r="H183" s="171"/>
      <c r="I183" s="73"/>
      <c r="J183" s="73"/>
      <c r="K183" s="74"/>
      <c r="L183" s="150"/>
    </row>
    <row r="184" spans="1:12" ht="69" customHeight="1">
      <c r="A184" s="164"/>
      <c r="C184" s="181" t="s">
        <v>202</v>
      </c>
      <c r="D184" s="168"/>
      <c r="E184" s="168"/>
      <c r="F184" s="168"/>
      <c r="G184" s="170"/>
      <c r="H184" s="171"/>
      <c r="I184" s="73"/>
      <c r="J184" s="73"/>
      <c r="K184" s="74"/>
      <c r="L184" s="150"/>
    </row>
    <row r="185" spans="1:12" ht="72.75" customHeight="1">
      <c r="A185" s="164"/>
      <c r="C185" s="181" t="s">
        <v>222</v>
      </c>
      <c r="D185" s="168"/>
      <c r="E185" s="168"/>
      <c r="F185" s="168"/>
      <c r="G185" s="170"/>
      <c r="H185" s="171"/>
      <c r="I185" s="73"/>
      <c r="J185" s="73"/>
      <c r="K185" s="74"/>
      <c r="L185" s="150"/>
    </row>
    <row r="186" spans="1:12" ht="40.5" customHeight="1">
      <c r="A186" s="164"/>
      <c r="C186" s="181" t="s">
        <v>217</v>
      </c>
      <c r="D186" s="168"/>
      <c r="E186" s="168"/>
      <c r="F186" s="168"/>
      <c r="G186" s="170"/>
      <c r="H186" s="171"/>
      <c r="I186" s="73"/>
      <c r="J186" s="73"/>
      <c r="K186" s="74"/>
      <c r="L186" s="150"/>
    </row>
    <row r="187" spans="1:12" ht="39.75" customHeight="1">
      <c r="A187" s="164"/>
      <c r="C187" s="181" t="s">
        <v>186</v>
      </c>
      <c r="D187" s="168"/>
      <c r="E187" s="168"/>
      <c r="F187" s="168"/>
      <c r="G187" s="170"/>
      <c r="H187" s="171"/>
      <c r="I187" s="73"/>
      <c r="J187" s="73"/>
      <c r="K187" s="74"/>
      <c r="L187" s="150"/>
    </row>
    <row r="188" spans="1:12" ht="57.75" customHeight="1">
      <c r="A188" s="164"/>
      <c r="C188" s="181" t="s">
        <v>187</v>
      </c>
      <c r="D188" s="168"/>
      <c r="E188" s="168"/>
      <c r="F188" s="168"/>
      <c r="G188" s="170"/>
      <c r="H188" s="171"/>
      <c r="I188" s="73"/>
      <c r="J188" s="73"/>
      <c r="K188" s="74"/>
      <c r="L188" s="150"/>
    </row>
    <row r="189" spans="1:12" ht="117.75" customHeight="1">
      <c r="A189" s="164"/>
      <c r="C189" s="165" t="s">
        <v>189</v>
      </c>
      <c r="D189" s="168"/>
      <c r="E189" s="168"/>
      <c r="F189" s="168"/>
      <c r="G189" s="170"/>
      <c r="H189" s="171"/>
      <c r="I189" s="73"/>
      <c r="J189" s="73"/>
      <c r="K189" s="74"/>
      <c r="L189" s="150"/>
    </row>
    <row r="190" spans="1:12" ht="66.75" customHeight="1">
      <c r="A190" s="164"/>
      <c r="C190" s="181" t="s">
        <v>227</v>
      </c>
      <c r="D190" s="168"/>
      <c r="E190" s="168"/>
      <c r="F190" s="168"/>
      <c r="G190" s="170"/>
      <c r="H190" s="171"/>
      <c r="I190" s="73"/>
      <c r="J190" s="73"/>
      <c r="K190" s="74"/>
      <c r="L190" s="150"/>
    </row>
    <row r="191" spans="1:12" ht="54" customHeight="1">
      <c r="A191" s="164"/>
      <c r="C191" s="181" t="s">
        <v>228</v>
      </c>
      <c r="D191" s="168"/>
      <c r="E191" s="168"/>
      <c r="F191" s="168"/>
      <c r="G191" s="170"/>
      <c r="H191" s="171"/>
      <c r="I191" s="73"/>
      <c r="J191" s="73"/>
      <c r="K191" s="74"/>
      <c r="L191" s="150"/>
    </row>
    <row r="192" spans="1:12" ht="54.75" customHeight="1">
      <c r="A192" s="164"/>
      <c r="C192" s="211" t="s">
        <v>192</v>
      </c>
      <c r="D192" s="208"/>
      <c r="E192" s="208"/>
      <c r="F192" s="208"/>
      <c r="G192" s="170"/>
      <c r="H192" s="210"/>
      <c r="I192" s="207"/>
      <c r="J192" s="73"/>
      <c r="K192" s="74"/>
      <c r="L192" s="150"/>
    </row>
    <row r="193" spans="1:12" ht="52.5" customHeight="1">
      <c r="A193" s="164"/>
      <c r="C193" s="181" t="s">
        <v>193</v>
      </c>
      <c r="D193" s="168"/>
      <c r="E193" s="168"/>
      <c r="F193" s="168"/>
      <c r="G193" s="170"/>
      <c r="H193" s="171"/>
      <c r="I193" s="73"/>
      <c r="J193" s="73"/>
      <c r="K193" s="74"/>
      <c r="L193" s="150"/>
    </row>
    <row r="194" spans="1:12" ht="39" customHeight="1">
      <c r="A194" s="166"/>
      <c r="B194" s="176"/>
      <c r="C194" s="182" t="s">
        <v>194</v>
      </c>
      <c r="D194" s="172"/>
      <c r="E194" s="172"/>
      <c r="F194" s="172"/>
      <c r="G194" s="173"/>
      <c r="H194" s="174"/>
      <c r="I194" s="73"/>
      <c r="J194" s="73"/>
      <c r="K194" s="74"/>
      <c r="L194" s="150"/>
    </row>
    <row r="195" spans="1:12" ht="27.75" customHeight="1">
      <c r="A195" s="183">
        <v>7</v>
      </c>
      <c r="B195" s="184" t="s">
        <v>229</v>
      </c>
      <c r="C195" s="163" t="s">
        <v>180</v>
      </c>
      <c r="D195" s="169" t="s">
        <v>195</v>
      </c>
      <c r="E195" s="169" t="s">
        <v>5</v>
      </c>
      <c r="F195" s="169">
        <v>4</v>
      </c>
      <c r="G195" s="170">
        <v>155440830</v>
      </c>
      <c r="H195" s="171">
        <f>F195*G195</f>
        <v>621763320</v>
      </c>
      <c r="I195" s="73"/>
      <c r="J195" s="73"/>
      <c r="K195" s="74"/>
      <c r="L195" s="150"/>
    </row>
    <row r="196" spans="1:12" ht="53.25" customHeight="1">
      <c r="A196" s="183"/>
      <c r="C196" s="165" t="s">
        <v>181</v>
      </c>
      <c r="D196" s="168"/>
      <c r="E196" s="168"/>
      <c r="F196" s="168"/>
      <c r="G196" s="170"/>
      <c r="H196" s="171"/>
      <c r="I196" s="73"/>
      <c r="J196" s="73"/>
      <c r="K196" s="74"/>
      <c r="L196" s="150"/>
    </row>
    <row r="197" spans="1:12" ht="73.5" customHeight="1">
      <c r="A197" s="185"/>
      <c r="C197" s="165" t="s">
        <v>230</v>
      </c>
      <c r="D197" s="168"/>
      <c r="E197" s="168"/>
      <c r="F197" s="168"/>
      <c r="G197" s="170"/>
      <c r="H197" s="171"/>
      <c r="I197" s="73"/>
      <c r="J197" s="73"/>
      <c r="K197" s="74"/>
      <c r="L197" s="150"/>
    </row>
    <row r="198" spans="1:12" ht="167.25" customHeight="1">
      <c r="A198" s="185"/>
      <c r="C198" s="165" t="s">
        <v>231</v>
      </c>
      <c r="D198" s="168"/>
      <c r="E198" s="168"/>
      <c r="F198" s="168"/>
      <c r="G198" s="170"/>
      <c r="H198" s="171"/>
      <c r="I198" s="73"/>
      <c r="J198" s="73"/>
      <c r="K198" s="74"/>
      <c r="L198" s="150"/>
    </row>
    <row r="199" spans="1:12" ht="44.25" customHeight="1">
      <c r="A199" s="185"/>
      <c r="C199" s="165" t="s">
        <v>232</v>
      </c>
      <c r="D199" s="168"/>
      <c r="E199" s="168"/>
      <c r="F199" s="168"/>
      <c r="G199" s="170"/>
      <c r="H199" s="171"/>
      <c r="I199" s="73"/>
      <c r="J199" s="73"/>
      <c r="K199" s="74"/>
      <c r="L199" s="150"/>
    </row>
    <row r="200" spans="1:12" ht="72.75" customHeight="1">
      <c r="A200" s="185"/>
      <c r="C200" s="165" t="s">
        <v>233</v>
      </c>
      <c r="D200" s="168"/>
      <c r="E200" s="168"/>
      <c r="F200" s="168"/>
      <c r="G200" s="170"/>
      <c r="H200" s="171"/>
      <c r="I200" s="73"/>
      <c r="J200" s="73"/>
      <c r="K200" s="74"/>
      <c r="L200" s="150"/>
    </row>
    <row r="201" spans="1:12" ht="69" customHeight="1">
      <c r="A201" s="185"/>
      <c r="C201" s="165" t="s">
        <v>234</v>
      </c>
      <c r="D201" s="168"/>
      <c r="E201" s="168"/>
      <c r="F201" s="168"/>
      <c r="G201" s="170"/>
      <c r="H201" s="171"/>
      <c r="I201" s="73"/>
      <c r="J201" s="73"/>
      <c r="K201" s="74"/>
      <c r="L201" s="150"/>
    </row>
    <row r="202" spans="1:12" ht="51" customHeight="1">
      <c r="A202" s="185"/>
      <c r="C202" s="165" t="s">
        <v>235</v>
      </c>
      <c r="D202" s="168"/>
      <c r="E202" s="168"/>
      <c r="F202" s="168"/>
      <c r="G202" s="170"/>
      <c r="H202" s="171"/>
      <c r="I202" s="73"/>
      <c r="J202" s="73"/>
      <c r="K202" s="74"/>
      <c r="L202" s="150"/>
    </row>
    <row r="203" spans="1:12" ht="52.5" customHeight="1">
      <c r="A203" s="185"/>
      <c r="C203" s="165" t="s">
        <v>236</v>
      </c>
      <c r="D203" s="168"/>
      <c r="E203" s="168"/>
      <c r="F203" s="168"/>
      <c r="G203" s="170"/>
      <c r="H203" s="171"/>
      <c r="I203" s="73"/>
      <c r="J203" s="73"/>
      <c r="K203" s="74"/>
      <c r="L203" s="150"/>
    </row>
    <row r="204" spans="1:12" ht="52.5" customHeight="1">
      <c r="A204" s="186"/>
      <c r="C204" s="165" t="s">
        <v>192</v>
      </c>
      <c r="D204" s="168"/>
      <c r="E204" s="168"/>
      <c r="F204" s="168"/>
      <c r="G204" s="170"/>
      <c r="H204" s="171"/>
      <c r="I204" s="73"/>
      <c r="J204" s="73"/>
      <c r="K204" s="74"/>
      <c r="L204" s="150"/>
    </row>
    <row r="205" spans="1:12" ht="51" customHeight="1">
      <c r="A205" s="183"/>
      <c r="B205" s="77"/>
      <c r="C205" s="165" t="s">
        <v>193</v>
      </c>
      <c r="D205" s="168"/>
      <c r="E205" s="168"/>
      <c r="F205" s="168"/>
      <c r="G205" s="170"/>
      <c r="H205" s="171"/>
      <c r="I205" s="73"/>
      <c r="J205" s="73"/>
      <c r="K205" s="74"/>
      <c r="L205" s="150"/>
    </row>
    <row r="206" spans="1:12" ht="35.25" customHeight="1">
      <c r="A206" s="187"/>
      <c r="B206" s="176"/>
      <c r="C206" s="167" t="s">
        <v>194</v>
      </c>
      <c r="D206" s="172"/>
      <c r="E206" s="172"/>
      <c r="F206" s="172"/>
      <c r="G206" s="173"/>
      <c r="H206" s="174"/>
      <c r="I206" s="73"/>
      <c r="J206" s="73"/>
      <c r="K206" s="74"/>
      <c r="L206" s="150"/>
    </row>
    <row r="207" spans="1:12" ht="27.75" customHeight="1">
      <c r="A207" s="212">
        <v>8</v>
      </c>
      <c r="B207" s="213" t="s">
        <v>237</v>
      </c>
      <c r="C207" s="214" t="s">
        <v>180</v>
      </c>
      <c r="D207" s="215" t="s">
        <v>195</v>
      </c>
      <c r="E207" s="216" t="s">
        <v>5</v>
      </c>
      <c r="F207" s="216">
        <v>4</v>
      </c>
      <c r="G207" s="170">
        <v>171172990</v>
      </c>
      <c r="H207" s="171">
        <f>F207*G207</f>
        <v>684691960</v>
      </c>
      <c r="I207" s="73"/>
      <c r="J207" s="73"/>
      <c r="K207" s="74"/>
      <c r="L207" s="150"/>
    </row>
    <row r="208" spans="1:12" ht="52.5" customHeight="1">
      <c r="A208" s="183"/>
      <c r="C208" s="165" t="s">
        <v>181</v>
      </c>
      <c r="D208" s="168"/>
      <c r="E208" s="168"/>
      <c r="F208" s="168"/>
      <c r="G208" s="170"/>
      <c r="H208" s="171"/>
      <c r="I208" s="73"/>
      <c r="J208" s="73"/>
      <c r="K208" s="74"/>
      <c r="L208" s="150"/>
    </row>
    <row r="209" spans="1:12" ht="81.75" customHeight="1">
      <c r="A209" s="183"/>
      <c r="C209" s="165" t="s">
        <v>238</v>
      </c>
      <c r="D209" s="168"/>
      <c r="E209" s="168"/>
      <c r="F209" s="168"/>
      <c r="G209" s="170"/>
      <c r="H209" s="171"/>
      <c r="I209" s="73"/>
      <c r="J209" s="73"/>
      <c r="K209" s="74"/>
      <c r="L209" s="150"/>
    </row>
    <row r="210" spans="1:12" ht="48.75" customHeight="1">
      <c r="A210" s="183"/>
      <c r="C210" s="165" t="s">
        <v>215</v>
      </c>
      <c r="D210" s="168"/>
      <c r="E210" s="168"/>
      <c r="F210" s="168"/>
      <c r="G210" s="170"/>
      <c r="H210" s="171"/>
      <c r="I210" s="73"/>
      <c r="J210" s="73"/>
      <c r="K210" s="74"/>
      <c r="L210" s="150"/>
    </row>
    <row r="211" spans="1:12" ht="47.25" customHeight="1">
      <c r="A211" s="183"/>
      <c r="C211" s="165" t="s">
        <v>239</v>
      </c>
      <c r="D211" s="168"/>
      <c r="E211" s="168"/>
      <c r="F211" s="168"/>
      <c r="G211" s="170"/>
      <c r="H211" s="171"/>
      <c r="I211" s="73"/>
      <c r="J211" s="73"/>
      <c r="K211" s="74"/>
      <c r="L211" s="150"/>
    </row>
    <row r="212" spans="1:12" ht="68.25" customHeight="1">
      <c r="A212" s="183"/>
      <c r="C212" s="165" t="s">
        <v>240</v>
      </c>
      <c r="D212" s="168"/>
      <c r="E212" s="168"/>
      <c r="F212" s="168"/>
      <c r="G212" s="170"/>
      <c r="H212" s="171"/>
      <c r="I212" s="73"/>
      <c r="J212" s="73"/>
      <c r="K212" s="74"/>
      <c r="L212" s="150"/>
    </row>
    <row r="213" spans="1:12" ht="71.25" customHeight="1">
      <c r="A213" s="183"/>
      <c r="C213" s="165" t="s">
        <v>241</v>
      </c>
      <c r="D213" s="168"/>
      <c r="E213" s="168"/>
      <c r="F213" s="168"/>
      <c r="G213" s="170"/>
      <c r="H213" s="171"/>
      <c r="I213" s="73"/>
      <c r="J213" s="73"/>
      <c r="K213" s="74"/>
      <c r="L213" s="150"/>
    </row>
    <row r="214" spans="1:12" ht="42" customHeight="1">
      <c r="A214" s="183"/>
      <c r="C214" s="165" t="s">
        <v>217</v>
      </c>
      <c r="D214" s="168"/>
      <c r="E214" s="168"/>
      <c r="F214" s="168"/>
      <c r="G214" s="170"/>
      <c r="H214" s="171"/>
      <c r="I214" s="73"/>
      <c r="J214" s="73"/>
      <c r="K214" s="74"/>
      <c r="L214" s="150"/>
    </row>
    <row r="215" spans="1:12" ht="43.5" customHeight="1">
      <c r="A215" s="188"/>
      <c r="C215" s="165" t="s">
        <v>186</v>
      </c>
      <c r="D215" s="168"/>
      <c r="E215" s="168"/>
      <c r="F215" s="168"/>
      <c r="G215" s="170"/>
      <c r="H215" s="171"/>
      <c r="I215" s="73"/>
      <c r="J215" s="73"/>
      <c r="K215" s="74"/>
      <c r="L215" s="150"/>
    </row>
    <row r="216" spans="1:12" ht="52.5" customHeight="1">
      <c r="A216" s="188"/>
      <c r="C216" s="165" t="s">
        <v>187</v>
      </c>
      <c r="D216" s="168"/>
      <c r="E216" s="168"/>
      <c r="F216" s="168"/>
      <c r="G216" s="170"/>
      <c r="H216" s="171"/>
      <c r="I216" s="73"/>
      <c r="J216" s="73"/>
      <c r="K216" s="74"/>
      <c r="L216" s="150"/>
    </row>
    <row r="217" spans="1:12" ht="39" customHeight="1">
      <c r="A217" s="183"/>
      <c r="C217" s="165" t="s">
        <v>242</v>
      </c>
      <c r="D217" s="168"/>
      <c r="E217" s="168"/>
      <c r="F217" s="168"/>
      <c r="G217" s="170"/>
      <c r="H217" s="171"/>
      <c r="I217" s="73"/>
      <c r="J217" s="73"/>
      <c r="K217" s="74"/>
      <c r="L217" s="150"/>
    </row>
    <row r="218" spans="1:12" ht="123" customHeight="1">
      <c r="A218" s="183"/>
      <c r="C218" s="165" t="s">
        <v>206</v>
      </c>
      <c r="D218" s="168"/>
      <c r="E218" s="168"/>
      <c r="F218" s="168"/>
      <c r="G218" s="170"/>
      <c r="H218" s="171"/>
      <c r="I218" s="73"/>
      <c r="J218" s="73"/>
      <c r="K218" s="74"/>
      <c r="L218" s="150"/>
    </row>
    <row r="219" spans="1:12" ht="27.75" customHeight="1">
      <c r="A219" s="183"/>
      <c r="C219" s="165" t="s">
        <v>190</v>
      </c>
      <c r="D219" s="168"/>
      <c r="E219" s="168"/>
      <c r="F219" s="168"/>
      <c r="G219" s="170"/>
      <c r="H219" s="171"/>
      <c r="I219" s="73"/>
      <c r="J219" s="73"/>
      <c r="K219" s="74"/>
      <c r="L219" s="150"/>
    </row>
    <row r="220" spans="1:12" ht="57.75" customHeight="1">
      <c r="A220" s="183"/>
      <c r="C220" s="165" t="s">
        <v>219</v>
      </c>
      <c r="D220" s="168"/>
      <c r="E220" s="168"/>
      <c r="F220" s="168"/>
      <c r="G220" s="170"/>
      <c r="H220" s="171"/>
      <c r="I220" s="73"/>
      <c r="J220" s="73"/>
      <c r="K220" s="74"/>
      <c r="L220" s="150"/>
    </row>
    <row r="221" spans="1:12" ht="48.75" customHeight="1">
      <c r="A221" s="183"/>
      <c r="C221" s="165" t="s">
        <v>192</v>
      </c>
      <c r="D221" s="168"/>
      <c r="E221" s="168"/>
      <c r="F221" s="168"/>
      <c r="G221" s="170"/>
      <c r="H221" s="171"/>
      <c r="I221" s="73"/>
      <c r="J221" s="73"/>
      <c r="K221" s="74"/>
      <c r="L221" s="150"/>
    </row>
    <row r="222" spans="1:12" ht="50.25" customHeight="1">
      <c r="A222" s="183"/>
      <c r="C222" s="165" t="s">
        <v>193</v>
      </c>
      <c r="D222" s="168"/>
      <c r="E222" s="168"/>
      <c r="F222" s="168"/>
      <c r="G222" s="170"/>
      <c r="H222" s="171"/>
      <c r="I222" s="73"/>
      <c r="J222" s="73"/>
      <c r="K222" s="74"/>
      <c r="L222" s="150"/>
    </row>
    <row r="223" spans="1:12" ht="30" customHeight="1">
      <c r="A223" s="187"/>
      <c r="B223" s="176"/>
      <c r="C223" s="167" t="s">
        <v>194</v>
      </c>
      <c r="D223" s="172"/>
      <c r="E223" s="172"/>
      <c r="F223" s="172"/>
      <c r="G223" s="173"/>
      <c r="H223" s="174"/>
      <c r="I223" s="73"/>
      <c r="J223" s="73"/>
      <c r="K223" s="74"/>
      <c r="L223" s="150"/>
    </row>
    <row r="224" spans="1:12" ht="27.75" customHeight="1">
      <c r="A224" s="183">
        <v>9</v>
      </c>
      <c r="B224" s="219" t="s">
        <v>243</v>
      </c>
      <c r="C224" s="218" t="s">
        <v>180</v>
      </c>
      <c r="D224" s="216" t="s">
        <v>195</v>
      </c>
      <c r="E224" s="216" t="s">
        <v>5</v>
      </c>
      <c r="F224" s="216">
        <v>4</v>
      </c>
      <c r="G224" s="217">
        <v>175331170</v>
      </c>
      <c r="H224" s="217">
        <f>F224*G224</f>
        <v>701324680</v>
      </c>
      <c r="I224" s="207"/>
      <c r="J224" s="73"/>
      <c r="K224" s="74"/>
      <c r="L224" s="150"/>
    </row>
    <row r="225" spans="1:12" ht="59.25" customHeight="1">
      <c r="A225" s="183"/>
      <c r="C225" s="209" t="s">
        <v>181</v>
      </c>
      <c r="D225" s="168"/>
      <c r="E225" s="168"/>
      <c r="F225" s="168"/>
      <c r="G225" s="210"/>
      <c r="H225" s="210"/>
      <c r="I225" s="207"/>
      <c r="J225" s="73"/>
      <c r="K225" s="74"/>
      <c r="L225" s="150"/>
    </row>
    <row r="226" spans="1:12" ht="108" customHeight="1">
      <c r="A226" s="183"/>
      <c r="C226" s="165" t="s">
        <v>244</v>
      </c>
      <c r="D226" s="168"/>
      <c r="E226" s="168"/>
      <c r="F226" s="168"/>
      <c r="G226" s="170"/>
      <c r="H226" s="171"/>
      <c r="I226" s="73"/>
      <c r="J226" s="73"/>
      <c r="K226" s="74"/>
      <c r="L226" s="150"/>
    </row>
    <row r="227" spans="1:12" ht="55.5" customHeight="1">
      <c r="A227" s="183"/>
      <c r="C227" s="165" t="s">
        <v>245</v>
      </c>
      <c r="D227" s="168"/>
      <c r="E227" s="168"/>
      <c r="F227" s="168"/>
      <c r="G227" s="170"/>
      <c r="H227" s="171"/>
      <c r="I227" s="73"/>
      <c r="J227" s="73"/>
      <c r="K227" s="74"/>
      <c r="L227" s="150"/>
    </row>
    <row r="228" spans="1:12" ht="38.25" customHeight="1">
      <c r="A228" s="183"/>
      <c r="C228" s="165" t="s">
        <v>246</v>
      </c>
      <c r="D228" s="168"/>
      <c r="E228" s="168"/>
      <c r="F228" s="168"/>
      <c r="G228" s="170"/>
      <c r="H228" s="171"/>
      <c r="I228" s="73"/>
      <c r="J228" s="73"/>
      <c r="K228" s="74"/>
      <c r="L228" s="150"/>
    </row>
    <row r="229" spans="1:12" ht="38.25" customHeight="1">
      <c r="A229" s="183"/>
      <c r="C229" s="165" t="s">
        <v>247</v>
      </c>
      <c r="D229" s="168"/>
      <c r="E229" s="168"/>
      <c r="F229" s="168"/>
      <c r="G229" s="170"/>
      <c r="H229" s="171"/>
      <c r="I229" s="73"/>
      <c r="J229" s="73"/>
      <c r="K229" s="74"/>
      <c r="L229" s="150"/>
    </row>
    <row r="230" spans="1:12" ht="27.75" customHeight="1">
      <c r="A230" s="183"/>
      <c r="C230" s="165" t="s">
        <v>190</v>
      </c>
      <c r="D230" s="168"/>
      <c r="E230" s="168"/>
      <c r="F230" s="168"/>
      <c r="G230" s="170"/>
      <c r="H230" s="171"/>
      <c r="I230" s="73"/>
      <c r="J230" s="73"/>
      <c r="K230" s="74"/>
      <c r="L230" s="150"/>
    </row>
    <row r="231" spans="1:12" ht="75" customHeight="1">
      <c r="A231" s="183"/>
      <c r="C231" s="165" t="s">
        <v>227</v>
      </c>
      <c r="D231" s="168"/>
      <c r="E231" s="168"/>
      <c r="F231" s="168"/>
      <c r="G231" s="170"/>
      <c r="H231" s="171"/>
      <c r="I231" s="73"/>
      <c r="J231" s="73"/>
      <c r="K231" s="74"/>
      <c r="L231" s="150"/>
    </row>
    <row r="232" spans="1:12" ht="50.25" customHeight="1">
      <c r="A232" s="183"/>
      <c r="C232" s="165" t="s">
        <v>248</v>
      </c>
      <c r="D232" s="168"/>
      <c r="E232" s="168"/>
      <c r="F232" s="168"/>
      <c r="G232" s="170"/>
      <c r="H232" s="171"/>
      <c r="I232" s="73"/>
      <c r="J232" s="73"/>
      <c r="K232" s="74"/>
      <c r="L232" s="150"/>
    </row>
    <row r="233" spans="1:12" ht="66" customHeight="1">
      <c r="A233" s="183"/>
      <c r="C233" s="165" t="s">
        <v>249</v>
      </c>
      <c r="D233" s="168"/>
      <c r="E233" s="168"/>
      <c r="F233" s="168"/>
      <c r="G233" s="170"/>
      <c r="H233" s="171"/>
      <c r="I233" s="73"/>
      <c r="J233" s="73"/>
      <c r="K233" s="74"/>
      <c r="L233" s="150"/>
    </row>
    <row r="234" spans="1:12" ht="49.5" customHeight="1">
      <c r="A234" s="183"/>
      <c r="C234" s="165" t="s">
        <v>192</v>
      </c>
      <c r="D234" s="168"/>
      <c r="E234" s="168"/>
      <c r="F234" s="168"/>
      <c r="G234" s="170"/>
      <c r="H234" s="171"/>
      <c r="I234" s="73"/>
      <c r="J234" s="73"/>
      <c r="K234" s="74"/>
      <c r="L234" s="150"/>
    </row>
    <row r="235" spans="1:12" ht="54.75" customHeight="1">
      <c r="A235" s="183"/>
      <c r="C235" s="165" t="s">
        <v>193</v>
      </c>
      <c r="D235" s="168"/>
      <c r="E235" s="168"/>
      <c r="F235" s="168"/>
      <c r="G235" s="170"/>
      <c r="H235" s="171"/>
      <c r="I235" s="73"/>
      <c r="J235" s="73"/>
      <c r="K235" s="74"/>
      <c r="L235" s="150"/>
    </row>
    <row r="236" spans="1:12" ht="32.25" customHeight="1">
      <c r="A236" s="187"/>
      <c r="B236" s="176"/>
      <c r="C236" s="167" t="s">
        <v>194</v>
      </c>
      <c r="D236" s="172"/>
      <c r="E236" s="172"/>
      <c r="F236" s="172"/>
      <c r="G236" s="173"/>
      <c r="H236" s="174"/>
      <c r="I236" s="73"/>
      <c r="J236" s="73"/>
      <c r="K236" s="74"/>
      <c r="L236" s="150"/>
    </row>
    <row r="237" spans="1:12" ht="27.75" customHeight="1">
      <c r="A237" s="183">
        <v>10</v>
      </c>
      <c r="B237" s="184" t="s">
        <v>250</v>
      </c>
      <c r="C237" s="163" t="s">
        <v>180</v>
      </c>
      <c r="D237" s="169" t="s">
        <v>251</v>
      </c>
      <c r="E237" s="169" t="s">
        <v>5</v>
      </c>
      <c r="F237" s="169">
        <v>2</v>
      </c>
      <c r="G237" s="170">
        <v>94163720</v>
      </c>
      <c r="H237" s="171">
        <f>F237*G237</f>
        <v>188327440</v>
      </c>
      <c r="I237" s="73"/>
      <c r="J237" s="73"/>
      <c r="K237" s="74"/>
      <c r="L237" s="150"/>
    </row>
    <row r="238" spans="1:12" ht="27.75" customHeight="1">
      <c r="A238" s="183"/>
      <c r="C238" s="165" t="s">
        <v>252</v>
      </c>
      <c r="D238" s="168"/>
      <c r="E238" s="168"/>
      <c r="F238" s="168"/>
      <c r="G238" s="170"/>
      <c r="H238" s="171"/>
      <c r="I238" s="73"/>
      <c r="J238" s="73"/>
      <c r="K238" s="74"/>
      <c r="L238" s="150"/>
    </row>
    <row r="239" spans="1:12" ht="34.5" customHeight="1">
      <c r="A239" s="183"/>
      <c r="C239" s="165" t="s">
        <v>253</v>
      </c>
      <c r="D239" s="168"/>
      <c r="E239" s="168"/>
      <c r="F239" s="168"/>
      <c r="G239" s="170"/>
      <c r="H239" s="171"/>
      <c r="I239" s="73"/>
      <c r="J239" s="73"/>
      <c r="K239" s="74"/>
      <c r="L239" s="150"/>
    </row>
    <row r="240" spans="1:12" ht="36.75" customHeight="1">
      <c r="A240" s="183"/>
      <c r="C240" s="178" t="s">
        <v>802</v>
      </c>
      <c r="D240" s="168"/>
      <c r="E240" s="168"/>
      <c r="F240" s="168"/>
      <c r="G240" s="170"/>
      <c r="H240" s="171"/>
      <c r="I240" s="73"/>
      <c r="J240" s="73"/>
      <c r="K240" s="74"/>
      <c r="L240" s="150"/>
    </row>
    <row r="241" spans="1:12" ht="49.5" customHeight="1">
      <c r="A241" s="183"/>
      <c r="C241" s="165" t="s">
        <v>254</v>
      </c>
      <c r="D241" s="168"/>
      <c r="E241" s="168"/>
      <c r="F241" s="168"/>
      <c r="G241" s="170"/>
      <c r="H241" s="171"/>
      <c r="I241" s="73"/>
      <c r="J241" s="73"/>
      <c r="K241" s="74"/>
      <c r="L241" s="150"/>
    </row>
    <row r="242" spans="1:12" ht="66.75" customHeight="1">
      <c r="A242" s="220"/>
      <c r="C242" s="165" t="s">
        <v>255</v>
      </c>
      <c r="D242" s="168"/>
      <c r="E242" s="168"/>
      <c r="F242" s="168"/>
      <c r="G242" s="170"/>
      <c r="H242" s="171"/>
      <c r="I242" s="73"/>
      <c r="J242" s="73"/>
      <c r="K242" s="74"/>
      <c r="L242" s="150"/>
    </row>
    <row r="243" spans="1:12" ht="52.5" customHeight="1">
      <c r="A243" s="220"/>
      <c r="C243" s="165" t="s">
        <v>256</v>
      </c>
      <c r="D243" s="208"/>
      <c r="E243" s="168"/>
      <c r="F243" s="168"/>
      <c r="G243" s="210"/>
      <c r="H243" s="210"/>
      <c r="I243" s="207"/>
      <c r="J243" s="73"/>
      <c r="K243" s="74"/>
      <c r="L243" s="150"/>
    </row>
    <row r="244" spans="1:12" ht="50.25" customHeight="1">
      <c r="A244" s="220"/>
      <c r="C244" s="165" t="s">
        <v>257</v>
      </c>
      <c r="D244" s="168"/>
      <c r="E244" s="168"/>
      <c r="F244" s="168"/>
      <c r="G244" s="170"/>
      <c r="H244" s="171"/>
      <c r="I244" s="73"/>
      <c r="J244" s="73"/>
      <c r="K244" s="74"/>
      <c r="L244" s="150"/>
    </row>
    <row r="245" spans="1:12" ht="41.25" customHeight="1">
      <c r="A245" s="221"/>
      <c r="B245" s="176"/>
      <c r="C245" s="167" t="s">
        <v>258</v>
      </c>
      <c r="D245" s="172"/>
      <c r="E245" s="172"/>
      <c r="F245" s="172"/>
      <c r="G245" s="173"/>
      <c r="H245" s="174"/>
      <c r="I245" s="73"/>
      <c r="J245" s="73"/>
      <c r="K245" s="74"/>
      <c r="L245" s="150"/>
    </row>
    <row r="246" spans="1:12" ht="27.75" customHeight="1">
      <c r="A246" s="183">
        <v>11</v>
      </c>
      <c r="B246" s="409" t="s">
        <v>259</v>
      </c>
      <c r="C246" s="163" t="s">
        <v>180</v>
      </c>
      <c r="D246" s="169" t="s">
        <v>260</v>
      </c>
      <c r="E246" s="169" t="s">
        <v>5</v>
      </c>
      <c r="F246" s="169">
        <v>2</v>
      </c>
      <c r="G246" s="170">
        <v>290621280</v>
      </c>
      <c r="H246" s="171">
        <f>F246*G246</f>
        <v>581242560</v>
      </c>
      <c r="I246" s="73"/>
      <c r="J246" s="73"/>
      <c r="K246" s="74"/>
      <c r="L246" s="150"/>
    </row>
    <row r="247" spans="1:12" ht="33.75" customHeight="1">
      <c r="A247" s="183"/>
      <c r="B247" s="410"/>
      <c r="C247" s="189" t="s">
        <v>261</v>
      </c>
      <c r="D247" s="168"/>
      <c r="E247" s="168"/>
      <c r="F247" s="168"/>
      <c r="G247" s="170"/>
      <c r="H247" s="171"/>
      <c r="I247" s="73"/>
      <c r="J247" s="73"/>
      <c r="K247" s="74"/>
      <c r="L247" s="150"/>
    </row>
    <row r="248" spans="1:12" ht="36.75" customHeight="1">
      <c r="A248" s="183"/>
      <c r="C248" s="189" t="s">
        <v>262</v>
      </c>
      <c r="D248" s="168"/>
      <c r="E248" s="168"/>
      <c r="F248" s="168"/>
      <c r="G248" s="170"/>
      <c r="H248" s="171"/>
      <c r="I248" s="73"/>
      <c r="J248" s="73"/>
      <c r="K248" s="74"/>
      <c r="L248" s="150"/>
    </row>
    <row r="249" spans="1:12" ht="30" customHeight="1">
      <c r="A249" s="183"/>
      <c r="C249" s="189" t="s">
        <v>263</v>
      </c>
      <c r="D249" s="168"/>
      <c r="E249" s="168"/>
      <c r="F249" s="168"/>
      <c r="G249" s="170"/>
      <c r="H249" s="171"/>
      <c r="I249" s="73"/>
      <c r="J249" s="73"/>
      <c r="K249" s="74"/>
      <c r="L249" s="150"/>
    </row>
    <row r="250" spans="1:12" ht="27.75" customHeight="1">
      <c r="A250" s="183"/>
      <c r="C250" s="189" t="s">
        <v>264</v>
      </c>
      <c r="D250" s="168"/>
      <c r="E250" s="168"/>
      <c r="F250" s="168"/>
      <c r="G250" s="170"/>
      <c r="H250" s="171"/>
      <c r="I250" s="73"/>
      <c r="J250" s="73"/>
      <c r="K250" s="74"/>
      <c r="L250" s="150"/>
    </row>
    <row r="251" spans="1:12" ht="27.75" customHeight="1">
      <c r="A251" s="183"/>
      <c r="C251" s="189" t="s">
        <v>265</v>
      </c>
      <c r="D251" s="168"/>
      <c r="E251" s="168"/>
      <c r="F251" s="168"/>
      <c r="G251" s="170"/>
      <c r="H251" s="171"/>
      <c r="I251" s="73"/>
      <c r="J251" s="73"/>
      <c r="K251" s="74"/>
      <c r="L251" s="150"/>
    </row>
    <row r="252" spans="1:12" ht="32.25" customHeight="1">
      <c r="A252" s="183"/>
      <c r="C252" s="189" t="s">
        <v>266</v>
      </c>
      <c r="D252" s="168"/>
      <c r="E252" s="168"/>
      <c r="F252" s="168"/>
      <c r="G252" s="170"/>
      <c r="H252" s="171"/>
      <c r="I252" s="73"/>
      <c r="J252" s="73"/>
      <c r="K252" s="74"/>
      <c r="L252" s="150"/>
    </row>
    <row r="253" spans="1:12" ht="65.25" customHeight="1">
      <c r="A253" s="183"/>
      <c r="C253" s="189" t="s">
        <v>267</v>
      </c>
      <c r="D253" s="168"/>
      <c r="E253" s="168"/>
      <c r="F253" s="168"/>
      <c r="G253" s="170"/>
      <c r="H253" s="171"/>
      <c r="I253" s="73"/>
      <c r="J253" s="73"/>
      <c r="K253" s="74"/>
      <c r="L253" s="150"/>
    </row>
    <row r="254" spans="1:12" ht="87" customHeight="1">
      <c r="A254" s="183"/>
      <c r="C254" s="189" t="s">
        <v>268</v>
      </c>
      <c r="D254" s="168"/>
      <c r="E254" s="168"/>
      <c r="F254" s="168"/>
      <c r="G254" s="170"/>
      <c r="H254" s="171"/>
      <c r="I254" s="73"/>
      <c r="J254" s="73"/>
      <c r="K254" s="74"/>
      <c r="L254" s="150"/>
    </row>
    <row r="255" spans="1:12" ht="51" customHeight="1">
      <c r="A255" s="183"/>
      <c r="C255" s="189" t="s">
        <v>269</v>
      </c>
      <c r="D255" s="168"/>
      <c r="E255" s="168"/>
      <c r="F255" s="168"/>
      <c r="G255" s="170"/>
      <c r="H255" s="171"/>
      <c r="I255" s="73"/>
      <c r="J255" s="73"/>
      <c r="K255" s="74"/>
      <c r="L255" s="150"/>
    </row>
    <row r="256" spans="1:12" ht="38.25" customHeight="1">
      <c r="A256" s="183"/>
      <c r="C256" s="189" t="s">
        <v>270</v>
      </c>
      <c r="D256" s="168"/>
      <c r="E256" s="168"/>
      <c r="F256" s="168"/>
      <c r="G256" s="170"/>
      <c r="H256" s="171"/>
      <c r="I256" s="73"/>
      <c r="J256" s="73"/>
      <c r="K256" s="74"/>
      <c r="L256" s="150"/>
    </row>
    <row r="257" spans="1:12" ht="84.75" customHeight="1">
      <c r="A257" s="183"/>
      <c r="C257" s="189" t="s">
        <v>271</v>
      </c>
      <c r="D257" s="168"/>
      <c r="E257" s="168"/>
      <c r="F257" s="168"/>
      <c r="G257" s="170"/>
      <c r="H257" s="171"/>
      <c r="I257" s="73"/>
      <c r="J257" s="73"/>
      <c r="K257" s="74"/>
      <c r="L257" s="150"/>
    </row>
    <row r="258" spans="1:12" ht="39" customHeight="1">
      <c r="A258" s="183"/>
      <c r="C258" s="189" t="s">
        <v>272</v>
      </c>
      <c r="D258" s="168"/>
      <c r="E258" s="168"/>
      <c r="F258" s="168"/>
      <c r="G258" s="170"/>
      <c r="H258" s="171"/>
      <c r="I258" s="73"/>
      <c r="J258" s="73"/>
      <c r="K258" s="74"/>
      <c r="L258" s="150"/>
    </row>
    <row r="259" spans="1:12" ht="27.75" customHeight="1">
      <c r="A259" s="183"/>
      <c r="C259" s="189" t="s">
        <v>273</v>
      </c>
      <c r="D259" s="168"/>
      <c r="E259" s="168"/>
      <c r="F259" s="168"/>
      <c r="G259" s="170"/>
      <c r="H259" s="171"/>
      <c r="I259" s="73"/>
      <c r="J259" s="73"/>
      <c r="K259" s="74"/>
      <c r="L259" s="150"/>
    </row>
    <row r="260" spans="1:12" ht="44.25" customHeight="1">
      <c r="A260" s="183"/>
      <c r="C260" s="189" t="s">
        <v>274</v>
      </c>
      <c r="D260" s="168"/>
      <c r="E260" s="168"/>
      <c r="F260" s="168"/>
      <c r="G260" s="170"/>
      <c r="H260" s="171"/>
      <c r="I260" s="73"/>
      <c r="J260" s="73"/>
      <c r="K260" s="74"/>
      <c r="L260" s="150"/>
    </row>
    <row r="261" spans="1:12" ht="33" customHeight="1">
      <c r="A261" s="187"/>
      <c r="B261" s="176"/>
      <c r="C261" s="190" t="s">
        <v>275</v>
      </c>
      <c r="D261" s="172"/>
      <c r="E261" s="172"/>
      <c r="F261" s="172"/>
      <c r="G261" s="173"/>
      <c r="H261" s="174"/>
      <c r="I261" s="73"/>
      <c r="J261" s="73"/>
      <c r="K261" s="74"/>
      <c r="L261" s="150"/>
    </row>
    <row r="262" spans="1:12" ht="27.75" customHeight="1">
      <c r="A262" s="362">
        <v>12</v>
      </c>
      <c r="B262" s="363" t="s">
        <v>276</v>
      </c>
      <c r="C262" s="163" t="s">
        <v>180</v>
      </c>
      <c r="D262" s="169" t="s">
        <v>195</v>
      </c>
      <c r="E262" s="169" t="s">
        <v>5</v>
      </c>
      <c r="F262" s="169">
        <v>2</v>
      </c>
      <c r="G262" s="170">
        <v>60413540</v>
      </c>
      <c r="H262" s="171">
        <f>F262*G262</f>
        <v>120827080</v>
      </c>
      <c r="I262" s="73"/>
      <c r="J262" s="73"/>
      <c r="K262" s="74"/>
      <c r="L262" s="150"/>
    </row>
    <row r="263" spans="1:12" ht="50.25" customHeight="1">
      <c r="A263" s="183"/>
      <c r="C263" s="165" t="s">
        <v>181</v>
      </c>
      <c r="D263" s="168"/>
      <c r="E263" s="168"/>
      <c r="F263" s="168"/>
      <c r="G263" s="170"/>
      <c r="H263" s="171"/>
      <c r="I263" s="73"/>
      <c r="J263" s="73"/>
      <c r="K263" s="74"/>
      <c r="L263" s="150"/>
    </row>
    <row r="264" spans="1:12" ht="47.25" customHeight="1">
      <c r="A264" s="183"/>
      <c r="C264" s="165" t="s">
        <v>277</v>
      </c>
      <c r="D264" s="168"/>
      <c r="E264" s="168"/>
      <c r="F264" s="168"/>
      <c r="G264" s="170"/>
      <c r="H264" s="171"/>
      <c r="I264" s="73"/>
      <c r="J264" s="73"/>
      <c r="K264" s="74"/>
      <c r="L264" s="150"/>
    </row>
    <row r="265" spans="1:12" ht="114.75" customHeight="1">
      <c r="A265" s="183"/>
      <c r="C265" s="165" t="s">
        <v>278</v>
      </c>
      <c r="D265" s="168"/>
      <c r="E265" s="168"/>
      <c r="F265" s="168"/>
      <c r="G265" s="170"/>
      <c r="H265" s="171"/>
      <c r="I265" s="73"/>
      <c r="J265" s="73"/>
      <c r="K265" s="74"/>
      <c r="L265" s="150"/>
    </row>
    <row r="266" spans="1:12" ht="37.5" customHeight="1">
      <c r="A266" s="183"/>
      <c r="C266" s="165" t="s">
        <v>279</v>
      </c>
      <c r="D266" s="168"/>
      <c r="E266" s="168"/>
      <c r="F266" s="168"/>
      <c r="G266" s="170"/>
      <c r="H266" s="171"/>
      <c r="I266" s="73"/>
      <c r="J266" s="73"/>
      <c r="K266" s="74"/>
      <c r="L266" s="150"/>
    </row>
    <row r="267" spans="1:12" ht="29.25" customHeight="1">
      <c r="A267" s="183"/>
      <c r="C267" s="165" t="s">
        <v>280</v>
      </c>
      <c r="D267" s="168"/>
      <c r="E267" s="168"/>
      <c r="F267" s="168"/>
      <c r="G267" s="170"/>
      <c r="H267" s="171"/>
      <c r="I267" s="73"/>
      <c r="J267" s="73"/>
      <c r="K267" s="74"/>
      <c r="L267" s="150"/>
    </row>
    <row r="268" spans="1:12" ht="30" customHeight="1">
      <c r="A268" s="183"/>
      <c r="C268" s="165" t="s">
        <v>281</v>
      </c>
      <c r="D268" s="168"/>
      <c r="E268" s="168"/>
      <c r="F268" s="168"/>
      <c r="G268" s="170"/>
      <c r="H268" s="171"/>
      <c r="I268" s="73"/>
      <c r="J268" s="73"/>
      <c r="K268" s="74"/>
      <c r="L268" s="150"/>
    </row>
    <row r="269" spans="1:12" ht="38.25" customHeight="1">
      <c r="A269" s="183"/>
      <c r="C269" s="165" t="s">
        <v>186</v>
      </c>
      <c r="D269" s="168"/>
      <c r="E269" s="168"/>
      <c r="F269" s="168"/>
      <c r="G269" s="170"/>
      <c r="H269" s="171"/>
      <c r="I269" s="73"/>
      <c r="J269" s="73"/>
      <c r="K269" s="74"/>
      <c r="L269" s="150"/>
    </row>
    <row r="270" spans="1:12" ht="47.25" customHeight="1">
      <c r="A270" s="183"/>
      <c r="C270" s="165" t="s">
        <v>187</v>
      </c>
      <c r="D270" s="168"/>
      <c r="E270" s="168"/>
      <c r="F270" s="168"/>
      <c r="G270" s="170"/>
      <c r="H270" s="171"/>
      <c r="I270" s="73"/>
      <c r="J270" s="73"/>
      <c r="K270" s="74"/>
      <c r="L270" s="150"/>
    </row>
    <row r="271" spans="1:12" ht="54" customHeight="1">
      <c r="A271" s="183"/>
      <c r="C271" s="165" t="s">
        <v>282</v>
      </c>
      <c r="D271" s="168"/>
      <c r="E271" s="168"/>
      <c r="F271" s="168"/>
      <c r="G271" s="170"/>
      <c r="H271" s="171"/>
      <c r="I271" s="73"/>
      <c r="J271" s="73"/>
      <c r="K271" s="74"/>
      <c r="L271" s="150"/>
    </row>
    <row r="272" spans="1:12" ht="38.25" customHeight="1">
      <c r="A272" s="183"/>
      <c r="C272" s="165" t="s">
        <v>283</v>
      </c>
      <c r="D272" s="168"/>
      <c r="E272" s="168"/>
      <c r="F272" s="168"/>
      <c r="G272" s="170"/>
      <c r="H272" s="171"/>
      <c r="I272" s="73"/>
      <c r="J272" s="73"/>
      <c r="K272" s="74"/>
      <c r="L272" s="150"/>
    </row>
    <row r="273" spans="1:12" ht="61.5" customHeight="1">
      <c r="A273" s="183"/>
      <c r="C273" s="165" t="s">
        <v>284</v>
      </c>
      <c r="D273" s="168"/>
      <c r="E273" s="168"/>
      <c r="F273" s="168"/>
      <c r="G273" s="170"/>
      <c r="H273" s="171"/>
      <c r="I273" s="73"/>
      <c r="J273" s="73"/>
      <c r="K273" s="74"/>
      <c r="L273" s="150"/>
    </row>
    <row r="274" spans="1:12" ht="27.75" customHeight="1">
      <c r="A274" s="183"/>
      <c r="C274" s="165" t="s">
        <v>190</v>
      </c>
      <c r="D274" s="168"/>
      <c r="E274" s="168"/>
      <c r="F274" s="168"/>
      <c r="G274" s="170"/>
      <c r="H274" s="171"/>
      <c r="I274" s="73"/>
      <c r="J274" s="73"/>
      <c r="K274" s="74"/>
      <c r="L274" s="150"/>
    </row>
    <row r="275" spans="1:12" ht="59.25" customHeight="1">
      <c r="A275" s="183"/>
      <c r="C275" s="165" t="s">
        <v>209</v>
      </c>
      <c r="D275" s="168"/>
      <c r="E275" s="168"/>
      <c r="F275" s="168"/>
      <c r="G275" s="170"/>
      <c r="H275" s="171"/>
      <c r="I275" s="73"/>
      <c r="J275" s="73"/>
      <c r="K275" s="74"/>
      <c r="L275" s="150"/>
    </row>
    <row r="276" spans="1:12" ht="51" customHeight="1">
      <c r="A276" s="187"/>
      <c r="B276" s="176"/>
      <c r="C276" s="167" t="s">
        <v>210</v>
      </c>
      <c r="D276" s="172"/>
      <c r="E276" s="172"/>
      <c r="F276" s="172"/>
      <c r="G276" s="173"/>
      <c r="H276" s="174"/>
      <c r="I276" s="73"/>
      <c r="J276" s="73"/>
      <c r="K276" s="74"/>
      <c r="L276" s="150"/>
    </row>
    <row r="277" spans="1:12" ht="27.75" customHeight="1">
      <c r="A277" s="183">
        <v>13</v>
      </c>
      <c r="B277" s="191" t="s">
        <v>285</v>
      </c>
      <c r="C277" s="163" t="s">
        <v>180</v>
      </c>
      <c r="D277" s="169" t="s">
        <v>195</v>
      </c>
      <c r="E277" s="169" t="s">
        <v>5</v>
      </c>
      <c r="F277" s="169">
        <v>2</v>
      </c>
      <c r="G277" s="170">
        <v>57057340</v>
      </c>
      <c r="H277" s="171">
        <f>F277*G277</f>
        <v>114114680</v>
      </c>
      <c r="I277" s="73"/>
      <c r="J277" s="73"/>
      <c r="K277" s="74"/>
      <c r="L277" s="150"/>
    </row>
    <row r="278" spans="1:12" ht="50.25" customHeight="1">
      <c r="A278" s="183"/>
      <c r="C278" s="165" t="s">
        <v>181</v>
      </c>
      <c r="D278" s="168"/>
      <c r="E278" s="168"/>
      <c r="F278" s="168"/>
      <c r="G278" s="170"/>
      <c r="H278" s="171"/>
      <c r="I278" s="73"/>
      <c r="J278" s="73"/>
      <c r="K278" s="74"/>
      <c r="L278" s="150"/>
    </row>
    <row r="279" spans="1:12" ht="54.75" customHeight="1">
      <c r="A279" s="183"/>
      <c r="C279" s="165" t="s">
        <v>286</v>
      </c>
      <c r="D279" s="168"/>
      <c r="E279" s="168"/>
      <c r="F279" s="168"/>
      <c r="G279" s="170"/>
      <c r="H279" s="171"/>
      <c r="I279" s="73"/>
      <c r="J279" s="73"/>
      <c r="K279" s="74"/>
      <c r="L279" s="150"/>
    </row>
    <row r="280" spans="1:12" ht="116.25" customHeight="1">
      <c r="A280" s="183"/>
      <c r="C280" s="165" t="s">
        <v>278</v>
      </c>
      <c r="D280" s="168"/>
      <c r="E280" s="168"/>
      <c r="F280" s="168"/>
      <c r="G280" s="170"/>
      <c r="H280" s="171"/>
      <c r="I280" s="73"/>
      <c r="J280" s="73"/>
      <c r="K280" s="74"/>
      <c r="L280" s="150"/>
    </row>
    <row r="281" spans="1:12" ht="33.75" customHeight="1">
      <c r="A281" s="183"/>
      <c r="C281" s="165" t="s">
        <v>279</v>
      </c>
      <c r="D281" s="168"/>
      <c r="E281" s="168"/>
      <c r="F281" s="168"/>
      <c r="G281" s="170"/>
      <c r="H281" s="171"/>
      <c r="I281" s="73"/>
      <c r="J281" s="73"/>
      <c r="K281" s="74"/>
      <c r="L281" s="150"/>
    </row>
    <row r="282" spans="1:12" ht="33" customHeight="1">
      <c r="A282" s="183"/>
      <c r="C282" s="209" t="s">
        <v>280</v>
      </c>
      <c r="D282" s="208"/>
      <c r="E282" s="208"/>
      <c r="F282" s="208"/>
      <c r="G282" s="170"/>
      <c r="H282" s="170"/>
      <c r="I282" s="207"/>
      <c r="J282" s="73"/>
      <c r="K282" s="74"/>
      <c r="L282" s="150"/>
    </row>
    <row r="283" spans="1:12" ht="38.25" customHeight="1">
      <c r="A283" s="183"/>
      <c r="C283" s="165" t="s">
        <v>281</v>
      </c>
      <c r="D283" s="168"/>
      <c r="E283" s="168"/>
      <c r="F283" s="168"/>
      <c r="G283" s="170"/>
      <c r="H283" s="171"/>
      <c r="I283" s="73"/>
      <c r="J283" s="73"/>
      <c r="K283" s="74"/>
      <c r="L283" s="150"/>
    </row>
    <row r="284" spans="1:12" ht="35.25" customHeight="1">
      <c r="A284" s="183"/>
      <c r="C284" s="165" t="s">
        <v>186</v>
      </c>
      <c r="D284" s="168"/>
      <c r="E284" s="168"/>
      <c r="F284" s="168"/>
      <c r="G284" s="170"/>
      <c r="H284" s="171"/>
      <c r="I284" s="73"/>
      <c r="J284" s="73"/>
      <c r="K284" s="74"/>
      <c r="L284" s="150"/>
    </row>
    <row r="285" spans="1:12" ht="47.25" customHeight="1">
      <c r="A285" s="183"/>
      <c r="C285" s="165" t="s">
        <v>187</v>
      </c>
      <c r="D285" s="168"/>
      <c r="E285" s="168"/>
      <c r="F285" s="168"/>
      <c r="G285" s="170"/>
      <c r="H285" s="171"/>
      <c r="I285" s="73"/>
      <c r="J285" s="73"/>
      <c r="K285" s="74"/>
      <c r="L285" s="150"/>
    </row>
    <row r="286" spans="1:12" ht="53.25" customHeight="1">
      <c r="A286" s="183"/>
      <c r="C286" s="165" t="s">
        <v>282</v>
      </c>
      <c r="D286" s="168"/>
      <c r="E286" s="168"/>
      <c r="F286" s="168"/>
      <c r="G286" s="170"/>
      <c r="H286" s="171"/>
      <c r="I286" s="73"/>
      <c r="J286" s="73"/>
      <c r="K286" s="74"/>
      <c r="L286" s="150"/>
    </row>
    <row r="287" spans="1:12" ht="36" customHeight="1">
      <c r="A287" s="183"/>
      <c r="C287" s="165" t="s">
        <v>283</v>
      </c>
      <c r="D287" s="168"/>
      <c r="E287" s="168"/>
      <c r="F287" s="168"/>
      <c r="G287" s="170"/>
      <c r="H287" s="171"/>
      <c r="I287" s="73"/>
      <c r="J287" s="73"/>
      <c r="K287" s="74"/>
      <c r="L287" s="150"/>
    </row>
    <row r="288" spans="1:12" ht="88.5" customHeight="1">
      <c r="A288" s="183"/>
      <c r="C288" s="165" t="s">
        <v>287</v>
      </c>
      <c r="D288" s="168"/>
      <c r="E288" s="168"/>
      <c r="F288" s="168"/>
      <c r="G288" s="170"/>
      <c r="H288" s="171"/>
      <c r="I288" s="73"/>
      <c r="J288" s="73"/>
      <c r="K288" s="74"/>
      <c r="L288" s="150"/>
    </row>
    <row r="289" spans="1:12" ht="27.75" customHeight="1">
      <c r="A289" s="183"/>
      <c r="C289" s="165" t="s">
        <v>190</v>
      </c>
      <c r="D289" s="168"/>
      <c r="E289" s="168"/>
      <c r="F289" s="168"/>
      <c r="G289" s="170"/>
      <c r="H289" s="171"/>
      <c r="I289" s="73"/>
      <c r="J289" s="73"/>
      <c r="K289" s="74"/>
      <c r="L289" s="150"/>
    </row>
    <row r="290" spans="1:12" ht="37.5" customHeight="1">
      <c r="A290" s="183"/>
      <c r="C290" s="165" t="s">
        <v>209</v>
      </c>
      <c r="D290" s="168"/>
      <c r="E290" s="168"/>
      <c r="F290" s="168"/>
      <c r="G290" s="170"/>
      <c r="H290" s="171"/>
      <c r="I290" s="73"/>
      <c r="J290" s="73"/>
      <c r="K290" s="74"/>
      <c r="L290" s="150"/>
    </row>
    <row r="291" spans="1:12" ht="27.75" customHeight="1">
      <c r="A291" s="187"/>
      <c r="B291" s="176"/>
      <c r="C291" s="167" t="s">
        <v>210</v>
      </c>
      <c r="D291" s="172"/>
      <c r="E291" s="172"/>
      <c r="F291" s="172"/>
      <c r="G291" s="173"/>
      <c r="H291" s="174"/>
      <c r="I291" s="73"/>
      <c r="J291" s="73"/>
      <c r="K291" s="74"/>
      <c r="L291" s="150"/>
    </row>
    <row r="292" spans="1:12" ht="27.75" customHeight="1">
      <c r="A292" s="183">
        <v>14</v>
      </c>
      <c r="B292" s="192" t="s">
        <v>288</v>
      </c>
      <c r="C292" s="163" t="s">
        <v>180</v>
      </c>
      <c r="D292" s="169" t="s">
        <v>195</v>
      </c>
      <c r="E292" s="169" t="s">
        <v>5</v>
      </c>
      <c r="F292" s="169">
        <v>2</v>
      </c>
      <c r="G292" s="170">
        <v>35241070</v>
      </c>
      <c r="H292" s="171">
        <f>F292*G292</f>
        <v>70482140</v>
      </c>
      <c r="I292" s="73"/>
      <c r="J292" s="73"/>
      <c r="K292" s="74"/>
      <c r="L292" s="150"/>
    </row>
    <row r="293" spans="1:12" ht="27.75" customHeight="1">
      <c r="A293" s="183"/>
      <c r="C293" s="181" t="s">
        <v>289</v>
      </c>
      <c r="D293" s="168"/>
      <c r="E293" s="168"/>
      <c r="F293" s="168"/>
      <c r="G293" s="170"/>
      <c r="H293" s="171"/>
      <c r="I293" s="73"/>
      <c r="J293" s="73"/>
      <c r="K293" s="74"/>
      <c r="L293" s="150"/>
    </row>
    <row r="294" spans="1:12" ht="27.75" customHeight="1">
      <c r="A294" s="183"/>
      <c r="C294" s="181" t="s">
        <v>290</v>
      </c>
      <c r="D294" s="168"/>
      <c r="E294" s="168"/>
      <c r="F294" s="168"/>
      <c r="G294" s="170"/>
      <c r="H294" s="171"/>
      <c r="I294" s="73"/>
      <c r="J294" s="73"/>
      <c r="K294" s="74"/>
      <c r="L294" s="150"/>
    </row>
    <row r="295" spans="1:12" ht="27.75" customHeight="1">
      <c r="A295" s="183"/>
      <c r="C295" s="181" t="s">
        <v>291</v>
      </c>
      <c r="D295" s="168"/>
      <c r="E295" s="168"/>
      <c r="F295" s="168"/>
      <c r="G295" s="170"/>
      <c r="H295" s="171"/>
      <c r="I295" s="73"/>
      <c r="J295" s="73"/>
      <c r="K295" s="74"/>
      <c r="L295" s="150"/>
    </row>
    <row r="296" spans="1:12" ht="27.75" customHeight="1">
      <c r="A296" s="183"/>
      <c r="C296" s="181" t="s">
        <v>292</v>
      </c>
      <c r="D296" s="168"/>
      <c r="E296" s="168"/>
      <c r="F296" s="168"/>
      <c r="G296" s="170"/>
      <c r="H296" s="171"/>
      <c r="I296" s="73"/>
      <c r="J296" s="73"/>
      <c r="K296" s="74"/>
      <c r="L296" s="150"/>
    </row>
    <row r="297" spans="1:12" ht="27.75" customHeight="1">
      <c r="A297" s="183"/>
      <c r="C297" s="181" t="s">
        <v>293</v>
      </c>
      <c r="D297" s="168"/>
      <c r="E297" s="168"/>
      <c r="F297" s="168"/>
      <c r="G297" s="170"/>
      <c r="H297" s="171"/>
      <c r="I297" s="73"/>
      <c r="J297" s="73"/>
      <c r="K297" s="74"/>
      <c r="L297" s="150"/>
    </row>
    <row r="298" spans="1:12" ht="27.75" customHeight="1">
      <c r="A298" s="183"/>
      <c r="C298" s="181" t="s">
        <v>294</v>
      </c>
      <c r="D298" s="168"/>
      <c r="E298" s="168"/>
      <c r="F298" s="168"/>
      <c r="G298" s="170"/>
      <c r="H298" s="171"/>
      <c r="I298" s="73"/>
      <c r="J298" s="73"/>
      <c r="K298" s="74"/>
      <c r="L298" s="150"/>
    </row>
    <row r="299" spans="1:12" ht="27.75" customHeight="1">
      <c r="A299" s="183"/>
      <c r="C299" s="181" t="s">
        <v>295</v>
      </c>
      <c r="D299" s="168"/>
      <c r="E299" s="168"/>
      <c r="F299" s="168"/>
      <c r="G299" s="170"/>
      <c r="H299" s="171"/>
      <c r="I299" s="73"/>
      <c r="J299" s="73"/>
      <c r="K299" s="74"/>
      <c r="L299" s="150"/>
    </row>
    <row r="300" spans="1:12" ht="27.75" customHeight="1">
      <c r="A300" s="183"/>
      <c r="C300" s="181" t="s">
        <v>296</v>
      </c>
      <c r="D300" s="168"/>
      <c r="E300" s="168"/>
      <c r="F300" s="168"/>
      <c r="G300" s="170"/>
      <c r="H300" s="171"/>
      <c r="I300" s="73"/>
      <c r="J300" s="73"/>
      <c r="K300" s="74"/>
      <c r="L300" s="150"/>
    </row>
    <row r="301" spans="1:12" ht="27.75" customHeight="1">
      <c r="A301" s="183"/>
      <c r="C301" s="181" t="s">
        <v>297</v>
      </c>
      <c r="D301" s="168"/>
      <c r="E301" s="168"/>
      <c r="F301" s="168"/>
      <c r="G301" s="170"/>
      <c r="H301" s="171"/>
      <c r="I301" s="73"/>
      <c r="J301" s="73"/>
      <c r="K301" s="74"/>
      <c r="L301" s="150"/>
    </row>
    <row r="302" spans="1:12" ht="27.75" customHeight="1">
      <c r="A302" s="183"/>
      <c r="C302" s="181" t="s">
        <v>298</v>
      </c>
      <c r="D302" s="168"/>
      <c r="E302" s="168"/>
      <c r="F302" s="168"/>
      <c r="G302" s="170"/>
      <c r="H302" s="171"/>
      <c r="I302" s="73"/>
      <c r="J302" s="73"/>
      <c r="K302" s="74"/>
      <c r="L302" s="150"/>
    </row>
    <row r="303" spans="1:12" ht="27.75" customHeight="1">
      <c r="A303" s="183"/>
      <c r="C303" s="193" t="s">
        <v>299</v>
      </c>
      <c r="D303" s="168"/>
      <c r="E303" s="168"/>
      <c r="F303" s="168"/>
      <c r="G303" s="170"/>
      <c r="H303" s="171"/>
      <c r="I303" s="73"/>
      <c r="J303" s="73"/>
      <c r="K303" s="74"/>
      <c r="L303" s="150"/>
    </row>
    <row r="304" spans="1:12" ht="27.75" customHeight="1">
      <c r="A304" s="183"/>
      <c r="C304" s="181" t="s">
        <v>300</v>
      </c>
      <c r="D304" s="168"/>
      <c r="E304" s="168"/>
      <c r="F304" s="168"/>
      <c r="G304" s="170"/>
      <c r="H304" s="171"/>
      <c r="I304" s="73"/>
      <c r="J304" s="73"/>
      <c r="K304" s="74"/>
      <c r="L304" s="150"/>
    </row>
    <row r="305" spans="1:12" ht="27.75" customHeight="1">
      <c r="A305" s="183"/>
      <c r="C305" s="181" t="s">
        <v>301</v>
      </c>
      <c r="D305" s="168"/>
      <c r="E305" s="168"/>
      <c r="F305" s="168"/>
      <c r="G305" s="170"/>
      <c r="H305" s="171"/>
      <c r="I305" s="73"/>
      <c r="J305" s="73"/>
      <c r="K305" s="74"/>
      <c r="L305" s="150"/>
    </row>
    <row r="306" spans="1:12" ht="27.75" customHeight="1">
      <c r="A306" s="183"/>
      <c r="C306" s="181" t="s">
        <v>302</v>
      </c>
      <c r="D306" s="168"/>
      <c r="E306" s="168"/>
      <c r="F306" s="168"/>
      <c r="G306" s="170"/>
      <c r="H306" s="171"/>
      <c r="I306" s="73"/>
      <c r="J306" s="73"/>
      <c r="K306" s="74"/>
      <c r="L306" s="150"/>
    </row>
    <row r="307" spans="1:12" ht="27.75" customHeight="1">
      <c r="A307" s="183"/>
      <c r="C307" s="181" t="s">
        <v>303</v>
      </c>
      <c r="D307" s="168"/>
      <c r="E307" s="168"/>
      <c r="F307" s="168"/>
      <c r="G307" s="170"/>
      <c r="H307" s="171"/>
      <c r="I307" s="73"/>
      <c r="J307" s="73"/>
      <c r="K307" s="74"/>
      <c r="L307" s="150"/>
    </row>
    <row r="308" spans="1:12" ht="27.75" customHeight="1">
      <c r="A308" s="183"/>
      <c r="C308" s="181" t="s">
        <v>304</v>
      </c>
      <c r="D308" s="168"/>
      <c r="E308" s="168"/>
      <c r="F308" s="168"/>
      <c r="G308" s="170"/>
      <c r="H308" s="171"/>
      <c r="I308" s="73"/>
      <c r="J308" s="73"/>
      <c r="K308" s="74"/>
      <c r="L308" s="150"/>
    </row>
    <row r="309" spans="1:12" ht="27.75" customHeight="1">
      <c r="A309" s="183"/>
      <c r="B309" s="222"/>
      <c r="C309" s="181" t="s">
        <v>305</v>
      </c>
      <c r="D309" s="168"/>
      <c r="E309" s="168"/>
      <c r="F309" s="168"/>
      <c r="G309" s="170"/>
      <c r="H309" s="171"/>
      <c r="I309" s="73"/>
      <c r="J309" s="73"/>
      <c r="K309" s="74"/>
      <c r="L309" s="150"/>
    </row>
    <row r="310" spans="1:12" ht="27.75" customHeight="1">
      <c r="A310" s="183"/>
      <c r="C310" s="181" t="s">
        <v>306</v>
      </c>
      <c r="D310" s="168"/>
      <c r="E310" s="168"/>
      <c r="F310" s="168"/>
      <c r="G310" s="170"/>
      <c r="H310" s="171"/>
      <c r="I310" s="73"/>
      <c r="J310" s="73"/>
      <c r="K310" s="74"/>
      <c r="L310" s="150"/>
    </row>
    <row r="311" spans="1:12" ht="27.75" customHeight="1">
      <c r="A311" s="183"/>
      <c r="C311" s="181" t="s">
        <v>307</v>
      </c>
      <c r="D311" s="168"/>
      <c r="E311" s="168"/>
      <c r="F311" s="168"/>
      <c r="G311" s="170"/>
      <c r="H311" s="171"/>
      <c r="I311" s="73"/>
      <c r="J311" s="73"/>
      <c r="K311" s="74"/>
      <c r="L311" s="150"/>
    </row>
    <row r="312" spans="1:12" ht="27.75" customHeight="1">
      <c r="A312" s="183"/>
      <c r="C312" s="165" t="s">
        <v>190</v>
      </c>
      <c r="D312" s="168"/>
      <c r="E312" s="168"/>
      <c r="F312" s="168"/>
      <c r="G312" s="170"/>
      <c r="H312" s="171"/>
      <c r="I312" s="73"/>
      <c r="J312" s="73"/>
      <c r="K312" s="74"/>
      <c r="L312" s="150"/>
    </row>
    <row r="313" spans="1:12" ht="47.25" customHeight="1">
      <c r="A313" s="183"/>
      <c r="C313" s="165" t="s">
        <v>209</v>
      </c>
      <c r="D313" s="168"/>
      <c r="E313" s="168"/>
      <c r="F313" s="168"/>
      <c r="G313" s="170"/>
      <c r="H313" s="171"/>
      <c r="I313" s="73"/>
      <c r="J313" s="73"/>
      <c r="K313" s="74"/>
      <c r="L313" s="150"/>
    </row>
    <row r="314" spans="1:12" ht="45.75" customHeight="1">
      <c r="A314" s="183"/>
      <c r="C314" s="165" t="s">
        <v>210</v>
      </c>
      <c r="D314" s="168"/>
      <c r="E314" s="168"/>
      <c r="F314" s="168"/>
      <c r="G314" s="170"/>
      <c r="H314" s="171"/>
      <c r="I314" s="73"/>
      <c r="J314" s="73"/>
      <c r="K314" s="74"/>
      <c r="L314" s="150"/>
    </row>
    <row r="315" spans="1:12" ht="0.75" customHeight="1">
      <c r="A315" s="187"/>
      <c r="C315" s="172"/>
      <c r="D315" s="172"/>
      <c r="E315" s="172"/>
      <c r="F315" s="172"/>
      <c r="G315" s="173"/>
      <c r="H315" s="174"/>
      <c r="I315" s="73"/>
      <c r="J315" s="73"/>
      <c r="K315" s="74"/>
      <c r="L315" s="150"/>
    </row>
    <row r="316" spans="1:12" ht="27.75" customHeight="1">
      <c r="A316" s="194">
        <v>15</v>
      </c>
      <c r="B316" s="195" t="s">
        <v>308</v>
      </c>
      <c r="C316" s="196" t="s">
        <v>309</v>
      </c>
      <c r="D316" s="196" t="s">
        <v>167</v>
      </c>
      <c r="E316" s="196" t="s">
        <v>5</v>
      </c>
      <c r="F316" s="196">
        <v>4</v>
      </c>
      <c r="G316" s="197">
        <v>3000000</v>
      </c>
      <c r="H316" s="197">
        <f>G316*F316</f>
        <v>12000000</v>
      </c>
      <c r="I316" s="73"/>
      <c r="J316" s="73"/>
      <c r="K316" s="74"/>
      <c r="L316" s="150"/>
    </row>
    <row r="317" spans="1:12" ht="27.75" customHeight="1">
      <c r="A317" s="394" t="s">
        <v>310</v>
      </c>
      <c r="B317" s="395"/>
      <c r="C317" s="100"/>
      <c r="D317" s="100"/>
      <c r="E317" s="100"/>
      <c r="F317" s="100"/>
      <c r="G317" s="173"/>
      <c r="H317" s="174"/>
      <c r="I317" s="73"/>
      <c r="J317" s="73"/>
      <c r="K317" s="74"/>
      <c r="L317" s="150"/>
    </row>
    <row r="318" spans="1:12" ht="27.75" customHeight="1">
      <c r="A318" s="204">
        <v>1</v>
      </c>
      <c r="B318" s="225" t="s">
        <v>311</v>
      </c>
      <c r="C318" s="245" t="s">
        <v>377</v>
      </c>
      <c r="D318" s="246" t="s">
        <v>167</v>
      </c>
      <c r="E318" s="242" t="s">
        <v>6</v>
      </c>
      <c r="F318" s="243">
        <v>12</v>
      </c>
      <c r="G318" s="173">
        <v>4500000</v>
      </c>
      <c r="H318" s="174">
        <f>F318*G318</f>
        <v>54000000</v>
      </c>
      <c r="I318" s="73"/>
      <c r="J318" s="73"/>
      <c r="K318" s="74"/>
      <c r="L318" s="150"/>
    </row>
    <row r="319" spans="1:12" ht="27.75" customHeight="1">
      <c r="A319" s="204">
        <v>2</v>
      </c>
      <c r="B319" s="225" t="s">
        <v>311</v>
      </c>
      <c r="C319" s="160" t="s">
        <v>378</v>
      </c>
      <c r="D319" s="247" t="s">
        <v>55</v>
      </c>
      <c r="E319" s="226" t="s">
        <v>6</v>
      </c>
      <c r="F319" s="223">
        <v>2</v>
      </c>
      <c r="G319" s="173">
        <v>6000000</v>
      </c>
      <c r="H319" s="174">
        <f>F319*G319</f>
        <v>12000000</v>
      </c>
      <c r="I319" s="73"/>
      <c r="J319" s="73"/>
      <c r="K319" s="74"/>
      <c r="L319" s="150"/>
    </row>
    <row r="320" spans="1:12" ht="27.75" customHeight="1">
      <c r="A320" s="204">
        <v>3</v>
      </c>
      <c r="B320" s="225" t="s">
        <v>312</v>
      </c>
      <c r="C320" s="160" t="s">
        <v>379</v>
      </c>
      <c r="D320" s="247" t="s">
        <v>55</v>
      </c>
      <c r="E320" s="227" t="s">
        <v>6</v>
      </c>
      <c r="F320" s="223">
        <v>5</v>
      </c>
      <c r="G320" s="173">
        <v>8500000</v>
      </c>
      <c r="H320" s="174">
        <f>F320*G320</f>
        <v>42500000</v>
      </c>
      <c r="I320" s="73"/>
      <c r="J320" s="73"/>
      <c r="K320" s="74"/>
      <c r="L320" s="150"/>
    </row>
    <row r="321" spans="1:12" ht="27.75" customHeight="1">
      <c r="A321" s="204">
        <v>4</v>
      </c>
      <c r="B321" s="131" t="s">
        <v>313</v>
      </c>
      <c r="C321" s="160"/>
      <c r="D321" s="201"/>
      <c r="E321" s="160"/>
      <c r="F321" s="244">
        <v>4</v>
      </c>
      <c r="G321" s="173"/>
      <c r="H321" s="174">
        <f t="shared" ref="H321:H329" si="2">F321*G321</f>
        <v>0</v>
      </c>
      <c r="I321" s="73"/>
      <c r="J321" s="73"/>
      <c r="K321" s="74"/>
      <c r="L321" s="150"/>
    </row>
    <row r="322" spans="1:12" ht="27.75" customHeight="1">
      <c r="A322" s="204">
        <v>5</v>
      </c>
      <c r="B322" s="225" t="s">
        <v>314</v>
      </c>
      <c r="C322" s="228" t="s">
        <v>380</v>
      </c>
      <c r="D322" s="226" t="s">
        <v>164</v>
      </c>
      <c r="E322" s="226" t="s">
        <v>5</v>
      </c>
      <c r="F322" s="223">
        <v>9</v>
      </c>
      <c r="G322" s="173">
        <v>2500000</v>
      </c>
      <c r="H322" s="174">
        <f t="shared" si="2"/>
        <v>22500000</v>
      </c>
      <c r="I322" s="73"/>
      <c r="J322" s="73"/>
      <c r="K322" s="74"/>
      <c r="L322" s="150"/>
    </row>
    <row r="323" spans="1:12" ht="27.75" customHeight="1">
      <c r="A323" s="204">
        <v>6</v>
      </c>
      <c r="B323" s="131" t="s">
        <v>315</v>
      </c>
      <c r="C323" s="199"/>
      <c r="D323" s="199"/>
      <c r="E323" s="203"/>
      <c r="F323" s="206">
        <v>2</v>
      </c>
      <c r="G323" s="173">
        <v>2500000</v>
      </c>
      <c r="H323" s="174">
        <f t="shared" si="2"/>
        <v>5000000</v>
      </c>
      <c r="I323" s="73"/>
      <c r="J323" s="73"/>
      <c r="K323" s="74"/>
      <c r="L323" s="150"/>
    </row>
    <row r="324" spans="1:12" ht="27.75" customHeight="1">
      <c r="A324" s="204">
        <v>7</v>
      </c>
      <c r="B324" s="131" t="s">
        <v>316</v>
      </c>
      <c r="C324" s="199"/>
      <c r="D324" s="199"/>
      <c r="E324" s="204"/>
      <c r="F324" s="206">
        <v>1</v>
      </c>
      <c r="G324" s="173">
        <v>6500000</v>
      </c>
      <c r="H324" s="174">
        <f t="shared" si="2"/>
        <v>6500000</v>
      </c>
      <c r="I324" s="73"/>
      <c r="J324" s="73"/>
      <c r="K324" s="74"/>
      <c r="L324" s="150"/>
    </row>
    <row r="325" spans="1:12" ht="27.75" customHeight="1">
      <c r="A325" s="204">
        <v>8</v>
      </c>
      <c r="B325" s="229" t="s">
        <v>317</v>
      </c>
      <c r="C325" s="228" t="s">
        <v>381</v>
      </c>
      <c r="D325" s="204" t="s">
        <v>382</v>
      </c>
      <c r="E325" s="226" t="s">
        <v>5</v>
      </c>
      <c r="F325" s="223">
        <v>7</v>
      </c>
      <c r="G325" s="173">
        <v>2500000</v>
      </c>
      <c r="H325" s="174">
        <f t="shared" si="2"/>
        <v>17500000</v>
      </c>
      <c r="I325" s="73"/>
      <c r="J325" s="73"/>
      <c r="K325" s="74"/>
      <c r="L325" s="150"/>
    </row>
    <row r="326" spans="1:12" ht="27.75" customHeight="1">
      <c r="A326" s="204">
        <v>9</v>
      </c>
      <c r="B326" s="224" t="s">
        <v>318</v>
      </c>
      <c r="C326" s="230"/>
      <c r="D326" s="230"/>
      <c r="E326" s="223"/>
      <c r="F326" s="206">
        <v>6</v>
      </c>
      <c r="G326" s="173">
        <v>600000</v>
      </c>
      <c r="H326" s="174">
        <f t="shared" si="2"/>
        <v>3600000</v>
      </c>
      <c r="I326" s="73"/>
      <c r="J326" s="73"/>
      <c r="K326" s="74"/>
      <c r="L326" s="150"/>
    </row>
    <row r="327" spans="1:12" ht="27.75" customHeight="1">
      <c r="A327" s="204">
        <v>10</v>
      </c>
      <c r="B327" s="131" t="s">
        <v>319</v>
      </c>
      <c r="C327" s="199"/>
      <c r="D327" s="199"/>
      <c r="E327" s="203"/>
      <c r="F327" s="206">
        <v>5</v>
      </c>
      <c r="G327" s="173">
        <v>1800000</v>
      </c>
      <c r="H327" s="174">
        <f t="shared" si="2"/>
        <v>9000000</v>
      </c>
      <c r="I327" s="73"/>
      <c r="J327" s="73"/>
      <c r="K327" s="74"/>
      <c r="L327" s="150"/>
    </row>
    <row r="328" spans="1:12" ht="27.75" customHeight="1">
      <c r="A328" s="204">
        <v>11</v>
      </c>
      <c r="B328" s="131" t="s">
        <v>320</v>
      </c>
      <c r="C328" s="199"/>
      <c r="D328" s="199"/>
      <c r="E328" s="204"/>
      <c r="F328" s="206">
        <v>5</v>
      </c>
      <c r="G328" s="173">
        <v>1500000</v>
      </c>
      <c r="H328" s="174">
        <f t="shared" si="2"/>
        <v>7500000</v>
      </c>
      <c r="I328" s="73"/>
      <c r="J328" s="73"/>
      <c r="K328" s="74"/>
      <c r="L328" s="150"/>
    </row>
    <row r="329" spans="1:12" ht="27.75" customHeight="1">
      <c r="A329" s="204">
        <v>12</v>
      </c>
      <c r="B329" s="131" t="s">
        <v>321</v>
      </c>
      <c r="C329" s="160"/>
      <c r="D329" s="201"/>
      <c r="E329" s="160"/>
      <c r="F329" s="244">
        <v>2</v>
      </c>
      <c r="G329" s="173">
        <v>6500000</v>
      </c>
      <c r="H329" s="174">
        <f t="shared" si="2"/>
        <v>13000000</v>
      </c>
      <c r="I329" s="73"/>
      <c r="J329" s="73"/>
      <c r="K329" s="74"/>
      <c r="L329" s="150"/>
    </row>
    <row r="330" spans="1:12" ht="27.75" customHeight="1">
      <c r="A330" s="204">
        <v>13</v>
      </c>
      <c r="B330" s="131" t="s">
        <v>322</v>
      </c>
      <c r="C330" s="160"/>
      <c r="D330" s="160"/>
      <c r="E330" s="204"/>
      <c r="F330" s="206">
        <v>12</v>
      </c>
      <c r="G330" s="173"/>
      <c r="H330" s="174"/>
      <c r="I330" s="73"/>
      <c r="J330" s="73"/>
      <c r="K330" s="74"/>
      <c r="L330" s="150"/>
    </row>
    <row r="331" spans="1:12" ht="27.75" customHeight="1">
      <c r="A331" s="204">
        <v>14</v>
      </c>
      <c r="B331" s="131" t="s">
        <v>323</v>
      </c>
      <c r="C331" s="199"/>
      <c r="D331" s="160"/>
      <c r="E331" s="160"/>
      <c r="F331" s="206">
        <v>2</v>
      </c>
      <c r="G331" s="173"/>
      <c r="H331" s="174"/>
      <c r="I331" s="73"/>
      <c r="J331" s="73"/>
      <c r="K331" s="74"/>
      <c r="L331" s="150"/>
    </row>
    <row r="332" spans="1:12" ht="27.75" customHeight="1">
      <c r="A332" s="204">
        <v>15</v>
      </c>
      <c r="B332" s="131" t="s">
        <v>324</v>
      </c>
      <c r="C332" s="199"/>
      <c r="D332" s="160"/>
      <c r="E332" s="160"/>
      <c r="F332" s="206">
        <v>2</v>
      </c>
      <c r="G332" s="173"/>
      <c r="H332" s="174"/>
      <c r="I332" s="73"/>
      <c r="J332" s="73"/>
      <c r="K332" s="74"/>
      <c r="L332" s="150"/>
    </row>
    <row r="333" spans="1:12" ht="27.75" customHeight="1">
      <c r="A333" s="204">
        <v>16</v>
      </c>
      <c r="B333" s="225" t="s">
        <v>325</v>
      </c>
      <c r="C333" s="160" t="s">
        <v>383</v>
      </c>
      <c r="D333" s="226" t="s">
        <v>384</v>
      </c>
      <c r="E333" s="226" t="s">
        <v>5</v>
      </c>
      <c r="F333" s="223">
        <v>12</v>
      </c>
      <c r="G333" s="173"/>
      <c r="H333" s="174"/>
      <c r="I333" s="73"/>
      <c r="J333" s="73"/>
      <c r="K333" s="74"/>
      <c r="L333" s="150"/>
    </row>
    <row r="334" spans="1:12" ht="27.75" customHeight="1">
      <c r="A334" s="204">
        <v>17</v>
      </c>
      <c r="B334" s="131" t="s">
        <v>326</v>
      </c>
      <c r="C334" s="199"/>
      <c r="D334" s="199"/>
      <c r="E334" s="203"/>
      <c r="F334" s="206">
        <v>6</v>
      </c>
      <c r="G334" s="173"/>
      <c r="H334" s="174"/>
      <c r="I334" s="73"/>
      <c r="J334" s="73"/>
      <c r="K334" s="74"/>
      <c r="L334" s="150"/>
    </row>
    <row r="335" spans="1:12" ht="38.25" customHeight="1">
      <c r="A335" s="204">
        <v>18</v>
      </c>
      <c r="B335" s="131" t="s">
        <v>327</v>
      </c>
      <c r="C335" s="199"/>
      <c r="D335" s="199"/>
      <c r="E335" s="203"/>
      <c r="F335" s="206">
        <v>32</v>
      </c>
      <c r="G335" s="173"/>
      <c r="H335" s="174"/>
      <c r="I335" s="73"/>
      <c r="J335" s="73"/>
      <c r="K335" s="74"/>
      <c r="L335" s="150"/>
    </row>
    <row r="336" spans="1:12" ht="27.75" customHeight="1">
      <c r="A336" s="204">
        <v>19</v>
      </c>
      <c r="B336" s="131" t="s">
        <v>328</v>
      </c>
      <c r="C336" s="199"/>
      <c r="D336" s="199"/>
      <c r="E336" s="204"/>
      <c r="F336" s="206">
        <v>2</v>
      </c>
      <c r="G336" s="173"/>
      <c r="H336" s="174"/>
      <c r="I336" s="73"/>
      <c r="J336" s="73"/>
      <c r="K336" s="74"/>
      <c r="L336" s="150"/>
    </row>
    <row r="337" spans="1:12" ht="27.75" customHeight="1">
      <c r="A337" s="204">
        <v>20</v>
      </c>
      <c r="B337" s="131" t="s">
        <v>329</v>
      </c>
      <c r="C337" s="199"/>
      <c r="D337" s="199"/>
      <c r="E337" s="204"/>
      <c r="F337" s="206">
        <v>2</v>
      </c>
      <c r="G337" s="173"/>
      <c r="H337" s="174"/>
      <c r="I337" s="73"/>
      <c r="J337" s="73"/>
      <c r="K337" s="74"/>
      <c r="L337" s="150"/>
    </row>
    <row r="338" spans="1:12" ht="27.75" customHeight="1">
      <c r="A338" s="204">
        <v>21</v>
      </c>
      <c r="B338" s="131" t="s">
        <v>330</v>
      </c>
      <c r="C338" s="199"/>
      <c r="D338" s="199"/>
      <c r="E338" s="203"/>
      <c r="F338" s="206">
        <v>6</v>
      </c>
      <c r="G338" s="173">
        <v>3500000</v>
      </c>
      <c r="H338" s="174">
        <f>F338*G338</f>
        <v>21000000</v>
      </c>
      <c r="I338" s="73"/>
      <c r="J338" s="73"/>
      <c r="K338" s="74"/>
      <c r="L338" s="150"/>
    </row>
    <row r="339" spans="1:12" ht="27.75" customHeight="1">
      <c r="A339" s="204">
        <v>22</v>
      </c>
      <c r="B339" s="131" t="s">
        <v>331</v>
      </c>
      <c r="C339" s="199"/>
      <c r="D339" s="199"/>
      <c r="E339" s="203"/>
      <c r="F339" s="206">
        <v>10</v>
      </c>
      <c r="G339" s="173">
        <v>4800000</v>
      </c>
      <c r="H339" s="174">
        <f>F339*G339</f>
        <v>48000000</v>
      </c>
      <c r="I339" s="73"/>
      <c r="J339" s="73"/>
      <c r="K339" s="74"/>
      <c r="L339" s="150"/>
    </row>
    <row r="340" spans="1:12" ht="27.75" customHeight="1">
      <c r="A340" s="204">
        <v>23</v>
      </c>
      <c r="B340" s="131" t="s">
        <v>332</v>
      </c>
      <c r="C340" s="199"/>
      <c r="D340" s="199"/>
      <c r="E340" s="203"/>
      <c r="F340" s="206">
        <v>8</v>
      </c>
      <c r="G340" s="173"/>
      <c r="H340" s="174"/>
      <c r="I340" s="73"/>
      <c r="J340" s="73"/>
      <c r="K340" s="74"/>
      <c r="L340" s="150"/>
    </row>
    <row r="341" spans="1:12" ht="27.75" customHeight="1">
      <c r="A341" s="204">
        <v>24</v>
      </c>
      <c r="B341" s="225" t="s">
        <v>333</v>
      </c>
      <c r="C341" s="160" t="s">
        <v>385</v>
      </c>
      <c r="D341" s="204" t="s">
        <v>167</v>
      </c>
      <c r="E341" s="204" t="s">
        <v>6</v>
      </c>
      <c r="F341" s="223">
        <v>24</v>
      </c>
      <c r="G341" s="173">
        <v>1500000</v>
      </c>
      <c r="H341" s="174">
        <f>F341*G341</f>
        <v>36000000</v>
      </c>
      <c r="I341" s="73"/>
      <c r="J341" s="73"/>
      <c r="K341" s="74"/>
      <c r="L341" s="150"/>
    </row>
    <row r="342" spans="1:12" ht="27.75" customHeight="1">
      <c r="A342" s="204">
        <v>25</v>
      </c>
      <c r="B342" s="225" t="s">
        <v>334</v>
      </c>
      <c r="C342" s="160" t="s">
        <v>386</v>
      </c>
      <c r="D342" s="204" t="s">
        <v>167</v>
      </c>
      <c r="E342" s="204" t="s">
        <v>6</v>
      </c>
      <c r="F342" s="223">
        <v>13</v>
      </c>
      <c r="G342" s="173">
        <v>2200000</v>
      </c>
      <c r="H342" s="174">
        <f>F342*G342</f>
        <v>28600000</v>
      </c>
      <c r="I342" s="73"/>
      <c r="J342" s="73"/>
      <c r="K342" s="74"/>
      <c r="L342" s="150"/>
    </row>
    <row r="343" spans="1:12" ht="27.75" customHeight="1">
      <c r="A343" s="204">
        <v>26</v>
      </c>
      <c r="B343" s="225" t="s">
        <v>335</v>
      </c>
      <c r="C343" s="160" t="s">
        <v>387</v>
      </c>
      <c r="D343" s="204" t="s">
        <v>55</v>
      </c>
      <c r="E343" s="204" t="s">
        <v>6</v>
      </c>
      <c r="F343" s="223">
        <v>31</v>
      </c>
      <c r="G343" s="173"/>
      <c r="H343" s="174">
        <f t="shared" ref="H343:H366" si="3">F343*G343</f>
        <v>0</v>
      </c>
      <c r="I343" s="73"/>
      <c r="J343" s="73"/>
      <c r="K343" s="74"/>
      <c r="L343" s="150"/>
    </row>
    <row r="344" spans="1:12" ht="27.75" customHeight="1">
      <c r="A344" s="204">
        <v>27</v>
      </c>
      <c r="B344" s="225" t="s">
        <v>336</v>
      </c>
      <c r="C344" s="160" t="s">
        <v>388</v>
      </c>
      <c r="D344" s="204" t="s">
        <v>167</v>
      </c>
      <c r="E344" s="204" t="s">
        <v>6</v>
      </c>
      <c r="F344" s="223">
        <v>11</v>
      </c>
      <c r="G344" s="173">
        <v>1500000</v>
      </c>
      <c r="H344" s="174">
        <f t="shared" si="3"/>
        <v>16500000</v>
      </c>
      <c r="I344" s="73"/>
      <c r="J344" s="73"/>
      <c r="K344" s="74"/>
      <c r="L344" s="150"/>
    </row>
    <row r="345" spans="1:12" ht="27.75" customHeight="1">
      <c r="A345" s="204">
        <v>28</v>
      </c>
      <c r="B345" s="131" t="s">
        <v>337</v>
      </c>
      <c r="C345" s="199"/>
      <c r="D345" s="199"/>
      <c r="E345" s="203"/>
      <c r="F345" s="206">
        <v>12</v>
      </c>
      <c r="G345" s="173"/>
      <c r="H345" s="174">
        <f t="shared" si="3"/>
        <v>0</v>
      </c>
      <c r="I345" s="73"/>
      <c r="J345" s="73"/>
      <c r="K345" s="74"/>
      <c r="L345" s="150"/>
    </row>
    <row r="346" spans="1:12" ht="27.75" customHeight="1">
      <c r="A346" s="204">
        <v>29</v>
      </c>
      <c r="B346" s="225" t="s">
        <v>338</v>
      </c>
      <c r="C346" s="248" t="s">
        <v>389</v>
      </c>
      <c r="D346" s="160" t="s">
        <v>251</v>
      </c>
      <c r="E346" s="204" t="s">
        <v>6</v>
      </c>
      <c r="F346" s="223">
        <v>6</v>
      </c>
      <c r="G346" s="173">
        <v>1400000</v>
      </c>
      <c r="H346" s="174">
        <f t="shared" si="3"/>
        <v>8400000</v>
      </c>
      <c r="I346" s="73"/>
      <c r="J346" s="73"/>
      <c r="K346" s="74"/>
      <c r="L346" s="150"/>
    </row>
    <row r="347" spans="1:12" ht="27.75" customHeight="1">
      <c r="A347" s="204">
        <v>30</v>
      </c>
      <c r="B347" s="225" t="s">
        <v>339</v>
      </c>
      <c r="C347" s="231" t="s">
        <v>390</v>
      </c>
      <c r="D347" s="160" t="s">
        <v>384</v>
      </c>
      <c r="E347" s="226" t="s">
        <v>5</v>
      </c>
      <c r="F347" s="223">
        <v>5</v>
      </c>
      <c r="G347" s="173"/>
      <c r="H347" s="174">
        <f t="shared" si="3"/>
        <v>0</v>
      </c>
      <c r="I347" s="73"/>
      <c r="J347" s="73"/>
      <c r="K347" s="74"/>
      <c r="L347" s="150"/>
    </row>
    <row r="348" spans="1:12" ht="27.75" customHeight="1">
      <c r="A348" s="204">
        <v>31</v>
      </c>
      <c r="B348" s="225" t="s">
        <v>340</v>
      </c>
      <c r="C348" s="249" t="s">
        <v>391</v>
      </c>
      <c r="D348" s="226" t="s">
        <v>55</v>
      </c>
      <c r="E348" s="226" t="s">
        <v>6</v>
      </c>
      <c r="F348" s="223">
        <v>7</v>
      </c>
      <c r="G348" s="173">
        <v>4500000</v>
      </c>
      <c r="H348" s="174">
        <f t="shared" si="3"/>
        <v>31500000</v>
      </c>
      <c r="I348" s="73"/>
      <c r="J348" s="73"/>
      <c r="K348" s="74"/>
      <c r="L348" s="150"/>
    </row>
    <row r="349" spans="1:12" ht="27.75" customHeight="1">
      <c r="A349" s="204">
        <v>32</v>
      </c>
      <c r="B349" s="225" t="s">
        <v>341</v>
      </c>
      <c r="C349" s="364" t="s">
        <v>392</v>
      </c>
      <c r="D349" s="226" t="s">
        <v>153</v>
      </c>
      <c r="E349" s="226" t="s">
        <v>6</v>
      </c>
      <c r="F349" s="223">
        <v>3</v>
      </c>
      <c r="G349" s="173">
        <v>1500000</v>
      </c>
      <c r="H349" s="174">
        <f t="shared" si="3"/>
        <v>4500000</v>
      </c>
      <c r="I349" s="73"/>
      <c r="J349" s="73"/>
      <c r="K349" s="74"/>
      <c r="L349" s="150"/>
    </row>
    <row r="350" spans="1:12" ht="27.75" customHeight="1">
      <c r="A350" s="204">
        <v>33</v>
      </c>
      <c r="B350" s="225" t="s">
        <v>342</v>
      </c>
      <c r="C350" s="249" t="s">
        <v>383</v>
      </c>
      <c r="D350" s="226" t="s">
        <v>384</v>
      </c>
      <c r="E350" s="226" t="s">
        <v>6</v>
      </c>
      <c r="F350" s="232">
        <v>12</v>
      </c>
      <c r="G350" s="173">
        <v>450000</v>
      </c>
      <c r="H350" s="174">
        <f t="shared" si="3"/>
        <v>5400000</v>
      </c>
      <c r="I350" s="73"/>
      <c r="J350" s="73"/>
      <c r="K350" s="74"/>
      <c r="L350" s="150"/>
    </row>
    <row r="351" spans="1:12" ht="33" customHeight="1">
      <c r="A351" s="204">
        <v>34</v>
      </c>
      <c r="B351" s="225" t="s">
        <v>343</v>
      </c>
      <c r="C351" s="249" t="s">
        <v>393</v>
      </c>
      <c r="D351" s="160" t="s">
        <v>251</v>
      </c>
      <c r="E351" s="226" t="s">
        <v>6</v>
      </c>
      <c r="F351" s="223">
        <v>37</v>
      </c>
      <c r="G351" s="173">
        <v>250000</v>
      </c>
      <c r="H351" s="174">
        <f t="shared" si="3"/>
        <v>9250000</v>
      </c>
      <c r="I351" s="73"/>
      <c r="J351" s="73"/>
      <c r="K351" s="74"/>
      <c r="L351" s="150"/>
    </row>
    <row r="352" spans="1:12" ht="33.75" customHeight="1">
      <c r="A352" s="204">
        <v>35</v>
      </c>
      <c r="B352" s="225" t="s">
        <v>344</v>
      </c>
      <c r="C352" s="249" t="s">
        <v>393</v>
      </c>
      <c r="D352" s="160" t="s">
        <v>251</v>
      </c>
      <c r="E352" s="226" t="s">
        <v>6</v>
      </c>
      <c r="F352" s="223">
        <v>19</v>
      </c>
      <c r="G352" s="173">
        <v>280000</v>
      </c>
      <c r="H352" s="174">
        <f t="shared" si="3"/>
        <v>5320000</v>
      </c>
      <c r="I352" s="73"/>
      <c r="J352" s="73"/>
      <c r="K352" s="74"/>
      <c r="L352" s="150"/>
    </row>
    <row r="353" spans="1:12" ht="33.75" customHeight="1">
      <c r="A353" s="204">
        <v>36</v>
      </c>
      <c r="B353" s="225" t="s">
        <v>345</v>
      </c>
      <c r="C353" s="249" t="s">
        <v>393</v>
      </c>
      <c r="D353" s="160" t="s">
        <v>251</v>
      </c>
      <c r="E353" s="226" t="s">
        <v>6</v>
      </c>
      <c r="F353" s="223">
        <v>40</v>
      </c>
      <c r="G353" s="173">
        <v>250000</v>
      </c>
      <c r="H353" s="174">
        <f t="shared" si="3"/>
        <v>10000000</v>
      </c>
      <c r="I353" s="73"/>
      <c r="J353" s="73"/>
      <c r="K353" s="74"/>
      <c r="L353" s="150"/>
    </row>
    <row r="354" spans="1:12" ht="27.75" customHeight="1">
      <c r="A354" s="204">
        <v>37</v>
      </c>
      <c r="B354" s="131" t="s">
        <v>346</v>
      </c>
      <c r="C354" s="199"/>
      <c r="D354" s="199"/>
      <c r="E354" s="203"/>
      <c r="F354" s="206">
        <v>17</v>
      </c>
      <c r="G354" s="173">
        <v>250000</v>
      </c>
      <c r="H354" s="174">
        <f t="shared" si="3"/>
        <v>4250000</v>
      </c>
      <c r="I354" s="73"/>
      <c r="J354" s="73"/>
      <c r="K354" s="74"/>
      <c r="L354" s="150"/>
    </row>
    <row r="355" spans="1:12" ht="36" customHeight="1">
      <c r="A355" s="204">
        <v>38</v>
      </c>
      <c r="B355" s="233" t="s">
        <v>347</v>
      </c>
      <c r="C355" s="204" t="s">
        <v>394</v>
      </c>
      <c r="D355" s="160" t="s">
        <v>395</v>
      </c>
      <c r="E355" s="226" t="s">
        <v>5</v>
      </c>
      <c r="F355" s="223">
        <v>12</v>
      </c>
      <c r="G355" s="173">
        <v>350000</v>
      </c>
      <c r="H355" s="174">
        <f t="shared" si="3"/>
        <v>4200000</v>
      </c>
      <c r="I355" s="73"/>
      <c r="J355" s="73"/>
      <c r="K355" s="74"/>
      <c r="L355" s="150"/>
    </row>
    <row r="356" spans="1:12" ht="27.75" customHeight="1">
      <c r="A356" s="204">
        <v>39</v>
      </c>
      <c r="B356" s="225" t="s">
        <v>348</v>
      </c>
      <c r="C356" s="248" t="s">
        <v>396</v>
      </c>
      <c r="D356" s="226" t="s">
        <v>55</v>
      </c>
      <c r="E356" s="226" t="s">
        <v>6</v>
      </c>
      <c r="F356" s="223">
        <v>1</v>
      </c>
      <c r="G356" s="173">
        <v>2800000</v>
      </c>
      <c r="H356" s="174">
        <f t="shared" si="3"/>
        <v>2800000</v>
      </c>
      <c r="I356" s="73"/>
      <c r="J356" s="73"/>
      <c r="K356" s="74"/>
      <c r="L356" s="150"/>
    </row>
    <row r="357" spans="1:12" ht="27.75" customHeight="1">
      <c r="A357" s="204">
        <v>40</v>
      </c>
      <c r="B357" s="131" t="s">
        <v>349</v>
      </c>
      <c r="C357" s="200"/>
      <c r="D357" s="201"/>
      <c r="E357" s="160"/>
      <c r="F357" s="244">
        <v>2</v>
      </c>
      <c r="G357" s="173">
        <v>350000</v>
      </c>
      <c r="H357" s="174">
        <f t="shared" si="3"/>
        <v>700000</v>
      </c>
      <c r="I357" s="73"/>
      <c r="J357" s="73"/>
      <c r="K357" s="74"/>
      <c r="L357" s="150"/>
    </row>
    <row r="358" spans="1:12" ht="27.75" customHeight="1">
      <c r="A358" s="204">
        <v>41</v>
      </c>
      <c r="B358" s="131" t="s">
        <v>350</v>
      </c>
      <c r="C358" s="199"/>
      <c r="D358" s="199"/>
      <c r="E358" s="203"/>
      <c r="F358" s="206">
        <v>3</v>
      </c>
      <c r="G358" s="173">
        <v>2500000</v>
      </c>
      <c r="H358" s="174">
        <f t="shared" si="3"/>
        <v>7500000</v>
      </c>
      <c r="I358" s="73"/>
      <c r="J358" s="73"/>
      <c r="K358" s="74"/>
      <c r="L358" s="150"/>
    </row>
    <row r="359" spans="1:12" ht="27.75" customHeight="1">
      <c r="A359" s="204">
        <v>42</v>
      </c>
      <c r="B359" s="131" t="s">
        <v>351</v>
      </c>
      <c r="C359" s="199"/>
      <c r="D359" s="160"/>
      <c r="E359" s="160"/>
      <c r="F359" s="206">
        <v>6</v>
      </c>
      <c r="G359" s="173">
        <v>600000</v>
      </c>
      <c r="H359" s="174">
        <f t="shared" si="3"/>
        <v>3600000</v>
      </c>
      <c r="I359" s="73"/>
      <c r="J359" s="73"/>
      <c r="K359" s="74"/>
      <c r="L359" s="150"/>
    </row>
    <row r="360" spans="1:12" ht="27.75" customHeight="1">
      <c r="A360" s="204">
        <v>43</v>
      </c>
      <c r="B360" s="131" t="s">
        <v>352</v>
      </c>
      <c r="C360" s="199"/>
      <c r="D360" s="160"/>
      <c r="E360" s="204"/>
      <c r="F360" s="206">
        <v>6</v>
      </c>
      <c r="G360" s="173">
        <v>350000</v>
      </c>
      <c r="H360" s="174">
        <f t="shared" si="3"/>
        <v>2100000</v>
      </c>
      <c r="I360" s="73"/>
      <c r="J360" s="73"/>
      <c r="K360" s="74"/>
      <c r="L360" s="150"/>
    </row>
    <row r="361" spans="1:12" ht="27.75" customHeight="1">
      <c r="A361" s="204">
        <v>44</v>
      </c>
      <c r="B361" s="225" t="s">
        <v>353</v>
      </c>
      <c r="C361" s="228" t="s">
        <v>397</v>
      </c>
      <c r="D361" s="204" t="s">
        <v>55</v>
      </c>
      <c r="E361" s="226" t="s">
        <v>6</v>
      </c>
      <c r="F361" s="223">
        <v>15</v>
      </c>
      <c r="G361" s="173">
        <v>1800000</v>
      </c>
      <c r="H361" s="174">
        <f t="shared" si="3"/>
        <v>27000000</v>
      </c>
      <c r="I361" s="73"/>
      <c r="J361" s="73"/>
      <c r="K361" s="74"/>
      <c r="L361" s="150"/>
    </row>
    <row r="362" spans="1:12" ht="27.75" customHeight="1">
      <c r="A362" s="204">
        <v>45</v>
      </c>
      <c r="B362" s="131" t="s">
        <v>354</v>
      </c>
      <c r="C362" s="200"/>
      <c r="D362" s="201"/>
      <c r="E362" s="160"/>
      <c r="F362" s="244">
        <v>1</v>
      </c>
      <c r="G362" s="173">
        <v>2500000</v>
      </c>
      <c r="H362" s="174">
        <f t="shared" si="3"/>
        <v>2500000</v>
      </c>
      <c r="I362" s="73"/>
      <c r="J362" s="73"/>
      <c r="K362" s="74"/>
      <c r="L362" s="150"/>
    </row>
    <row r="363" spans="1:12" ht="27.75" customHeight="1">
      <c r="A363" s="204">
        <v>46</v>
      </c>
      <c r="B363" s="235" t="s">
        <v>355</v>
      </c>
      <c r="C363" s="234" t="s">
        <v>398</v>
      </c>
      <c r="D363" s="160" t="s">
        <v>55</v>
      </c>
      <c r="E363" s="160" t="s">
        <v>118</v>
      </c>
      <c r="F363" s="223">
        <v>1</v>
      </c>
      <c r="G363" s="173">
        <v>4500000</v>
      </c>
      <c r="H363" s="174">
        <f t="shared" si="3"/>
        <v>4500000</v>
      </c>
      <c r="I363" s="73"/>
      <c r="J363" s="73"/>
      <c r="K363" s="74"/>
      <c r="L363" s="150"/>
    </row>
    <row r="364" spans="1:12" ht="27.75" customHeight="1">
      <c r="A364" s="204">
        <v>47</v>
      </c>
      <c r="B364" s="131" t="s">
        <v>356</v>
      </c>
      <c r="C364" s="199"/>
      <c r="D364" s="199"/>
      <c r="E364" s="203"/>
      <c r="F364" s="206">
        <v>3</v>
      </c>
      <c r="G364" s="173">
        <v>20000000</v>
      </c>
      <c r="H364" s="174">
        <f t="shared" si="3"/>
        <v>60000000</v>
      </c>
      <c r="I364" s="73"/>
      <c r="J364" s="73"/>
      <c r="K364" s="74"/>
      <c r="L364" s="150"/>
    </row>
    <row r="365" spans="1:12" ht="27.75" customHeight="1">
      <c r="A365" s="204">
        <v>48</v>
      </c>
      <c r="B365" s="131" t="s">
        <v>357</v>
      </c>
      <c r="C365" s="199"/>
      <c r="D365" s="199"/>
      <c r="E365" s="203"/>
      <c r="F365" s="206">
        <v>1</v>
      </c>
      <c r="G365" s="173">
        <v>1800000</v>
      </c>
      <c r="H365" s="174">
        <f t="shared" si="3"/>
        <v>1800000</v>
      </c>
      <c r="I365" s="73"/>
      <c r="J365" s="73"/>
      <c r="K365" s="74"/>
      <c r="L365" s="150"/>
    </row>
    <row r="366" spans="1:12" ht="33.75" customHeight="1">
      <c r="A366" s="204">
        <v>49</v>
      </c>
      <c r="B366" s="131" t="s">
        <v>358</v>
      </c>
      <c r="C366" s="199"/>
      <c r="D366" s="160"/>
      <c r="E366" s="204"/>
      <c r="F366" s="206">
        <v>6</v>
      </c>
      <c r="G366" s="173">
        <v>2000000</v>
      </c>
      <c r="H366" s="174">
        <f t="shared" si="3"/>
        <v>12000000</v>
      </c>
      <c r="I366" s="73"/>
      <c r="J366" s="73"/>
      <c r="K366" s="74"/>
      <c r="L366" s="150"/>
    </row>
    <row r="367" spans="1:12" ht="27.75" customHeight="1">
      <c r="A367" s="204">
        <v>52</v>
      </c>
      <c r="B367" s="225" t="s">
        <v>359</v>
      </c>
      <c r="C367" s="160" t="s">
        <v>399</v>
      </c>
      <c r="D367" s="160" t="s">
        <v>395</v>
      </c>
      <c r="E367" s="204" t="s">
        <v>118</v>
      </c>
      <c r="F367" s="223">
        <v>6</v>
      </c>
      <c r="G367" s="173">
        <v>450000</v>
      </c>
      <c r="H367" s="174"/>
      <c r="I367" s="73"/>
      <c r="J367" s="73"/>
      <c r="K367" s="74"/>
      <c r="L367" s="150"/>
    </row>
    <row r="368" spans="1:12" ht="35.25" customHeight="1">
      <c r="A368" s="204">
        <v>53</v>
      </c>
      <c r="B368" s="131" t="s">
        <v>360</v>
      </c>
      <c r="C368" s="199"/>
      <c r="D368" s="160"/>
      <c r="E368" s="160"/>
      <c r="F368" s="206">
        <v>6</v>
      </c>
      <c r="G368" s="173"/>
      <c r="H368" s="174"/>
      <c r="I368" s="73"/>
      <c r="J368" s="73"/>
      <c r="K368" s="74"/>
      <c r="L368" s="150"/>
    </row>
    <row r="369" spans="1:12" ht="49.5" customHeight="1">
      <c r="A369" s="204">
        <v>54</v>
      </c>
      <c r="B369" s="131" t="s">
        <v>361</v>
      </c>
      <c r="C369" s="199"/>
      <c r="D369" s="199"/>
      <c r="E369" s="204"/>
      <c r="F369" s="206">
        <v>1</v>
      </c>
      <c r="G369" s="173"/>
      <c r="H369" s="174"/>
      <c r="I369" s="73"/>
      <c r="J369" s="73"/>
      <c r="K369" s="74"/>
      <c r="L369" s="150"/>
    </row>
    <row r="370" spans="1:12" ht="44.25" customHeight="1">
      <c r="A370" s="204">
        <v>55</v>
      </c>
      <c r="B370" s="131" t="s">
        <v>362</v>
      </c>
      <c r="C370" s="199"/>
      <c r="D370" s="199"/>
      <c r="E370" s="204"/>
      <c r="F370" s="206">
        <v>1</v>
      </c>
      <c r="G370" s="173"/>
      <c r="H370" s="174"/>
      <c r="I370" s="73"/>
      <c r="J370" s="73"/>
      <c r="K370" s="74"/>
      <c r="L370" s="150"/>
    </row>
    <row r="371" spans="1:12" ht="36.75" customHeight="1">
      <c r="A371" s="204">
        <v>56</v>
      </c>
      <c r="B371" s="198" t="s">
        <v>363</v>
      </c>
      <c r="C371" s="202"/>
      <c r="D371" s="202"/>
      <c r="E371" s="205"/>
      <c r="F371" s="206">
        <v>4</v>
      </c>
      <c r="G371" s="173"/>
      <c r="H371" s="174"/>
      <c r="I371" s="73"/>
      <c r="J371" s="73"/>
      <c r="K371" s="74"/>
      <c r="L371" s="150"/>
    </row>
    <row r="372" spans="1:12" ht="51" customHeight="1">
      <c r="A372" s="204">
        <v>57</v>
      </c>
      <c r="B372" s="131" t="s">
        <v>364</v>
      </c>
      <c r="C372" s="199"/>
      <c r="D372" s="199"/>
      <c r="E372" s="204"/>
      <c r="F372" s="206">
        <v>1</v>
      </c>
      <c r="G372" s="173"/>
      <c r="H372" s="174"/>
      <c r="I372" s="73"/>
      <c r="J372" s="73"/>
      <c r="K372" s="74"/>
      <c r="L372" s="150"/>
    </row>
    <row r="373" spans="1:12" ht="36.75" customHeight="1">
      <c r="A373" s="204">
        <v>58</v>
      </c>
      <c r="B373" s="131" t="s">
        <v>365</v>
      </c>
      <c r="C373" s="199"/>
      <c r="D373" s="199"/>
      <c r="E373" s="204"/>
      <c r="F373" s="206">
        <v>2</v>
      </c>
      <c r="G373" s="173"/>
      <c r="H373" s="174"/>
      <c r="I373" s="73"/>
      <c r="J373" s="73"/>
      <c r="K373" s="74"/>
      <c r="L373" s="150"/>
    </row>
    <row r="374" spans="1:12" ht="56.25" customHeight="1">
      <c r="A374" s="204">
        <v>59</v>
      </c>
      <c r="B374" s="131" t="s">
        <v>366</v>
      </c>
      <c r="C374" s="199"/>
      <c r="D374" s="199"/>
      <c r="E374" s="204"/>
      <c r="F374" s="206">
        <v>1</v>
      </c>
      <c r="G374" s="173"/>
      <c r="H374" s="174"/>
      <c r="I374" s="73"/>
      <c r="J374" s="73"/>
      <c r="K374" s="74"/>
      <c r="L374" s="150"/>
    </row>
    <row r="375" spans="1:12" ht="37.5" customHeight="1">
      <c r="A375" s="204">
        <v>60</v>
      </c>
      <c r="B375" s="131" t="s">
        <v>367</v>
      </c>
      <c r="C375" s="199"/>
      <c r="D375" s="199"/>
      <c r="E375" s="204"/>
      <c r="F375" s="206">
        <v>1</v>
      </c>
      <c r="G375" s="173"/>
      <c r="H375" s="174"/>
      <c r="I375" s="73"/>
      <c r="J375" s="73"/>
      <c r="K375" s="74"/>
      <c r="L375" s="150"/>
    </row>
    <row r="376" spans="1:12" ht="42" customHeight="1">
      <c r="A376" s="204">
        <v>61</v>
      </c>
      <c r="B376" s="198" t="s">
        <v>368</v>
      </c>
      <c r="C376" s="199"/>
      <c r="D376" s="199"/>
      <c r="E376" s="204"/>
      <c r="F376" s="206">
        <v>2</v>
      </c>
      <c r="G376" s="173"/>
      <c r="H376" s="174"/>
      <c r="I376" s="73"/>
      <c r="J376" s="73"/>
      <c r="K376" s="74"/>
      <c r="L376" s="150"/>
    </row>
    <row r="377" spans="1:12" ht="37.5" customHeight="1">
      <c r="A377" s="204">
        <v>62</v>
      </c>
      <c r="B377" s="198" t="s">
        <v>369</v>
      </c>
      <c r="C377" s="199"/>
      <c r="D377" s="199"/>
      <c r="E377" s="204"/>
      <c r="F377" s="206">
        <v>2</v>
      </c>
      <c r="G377" s="173"/>
      <c r="H377" s="174"/>
      <c r="I377" s="73"/>
      <c r="J377" s="73"/>
      <c r="K377" s="74"/>
      <c r="L377" s="150"/>
    </row>
    <row r="378" spans="1:12" ht="34.5" customHeight="1">
      <c r="A378" s="204">
        <v>63</v>
      </c>
      <c r="B378" s="198" t="s">
        <v>370</v>
      </c>
      <c r="C378" s="199"/>
      <c r="D378" s="199"/>
      <c r="E378" s="204"/>
      <c r="F378" s="206">
        <v>2</v>
      </c>
      <c r="G378" s="173"/>
      <c r="H378" s="174"/>
      <c r="I378" s="73"/>
      <c r="J378" s="73"/>
      <c r="K378" s="74"/>
      <c r="L378" s="150"/>
    </row>
    <row r="379" spans="1:12" ht="36.75" customHeight="1">
      <c r="A379" s="204">
        <v>64</v>
      </c>
      <c r="B379" s="198" t="s">
        <v>371</v>
      </c>
      <c r="C379" s="199"/>
      <c r="D379" s="199"/>
      <c r="E379" s="204"/>
      <c r="F379" s="206">
        <v>3</v>
      </c>
      <c r="G379" s="173"/>
      <c r="H379" s="174"/>
      <c r="I379" s="73"/>
      <c r="J379" s="73"/>
      <c r="K379" s="74"/>
      <c r="L379" s="150"/>
    </row>
    <row r="380" spans="1:12" ht="35.25" customHeight="1">
      <c r="A380" s="204">
        <v>65</v>
      </c>
      <c r="B380" s="198" t="s">
        <v>372</v>
      </c>
      <c r="C380" s="199"/>
      <c r="D380" s="199"/>
      <c r="E380" s="204"/>
      <c r="F380" s="206">
        <v>2</v>
      </c>
      <c r="G380" s="173"/>
      <c r="H380" s="174"/>
      <c r="I380" s="73"/>
      <c r="J380" s="73"/>
      <c r="K380" s="74"/>
      <c r="L380" s="150"/>
    </row>
    <row r="381" spans="1:12" ht="36.75" customHeight="1">
      <c r="A381" s="204">
        <v>66</v>
      </c>
      <c r="B381" s="198" t="s">
        <v>373</v>
      </c>
      <c r="C381" s="199"/>
      <c r="D381" s="199"/>
      <c r="E381" s="204"/>
      <c r="F381" s="206">
        <v>3</v>
      </c>
      <c r="G381" s="173"/>
      <c r="H381" s="174"/>
      <c r="I381" s="73"/>
      <c r="J381" s="73"/>
      <c r="K381" s="74"/>
      <c r="L381" s="150"/>
    </row>
    <row r="382" spans="1:12" ht="27.75" customHeight="1">
      <c r="A382" s="204">
        <v>67</v>
      </c>
      <c r="B382" s="225" t="s">
        <v>374</v>
      </c>
      <c r="C382" s="160" t="s">
        <v>400</v>
      </c>
      <c r="D382" s="236" t="s">
        <v>401</v>
      </c>
      <c r="E382" s="204" t="s">
        <v>6</v>
      </c>
      <c r="F382" s="223">
        <v>21</v>
      </c>
      <c r="G382" s="173">
        <v>650000</v>
      </c>
      <c r="H382" s="174">
        <f>F382*G382</f>
        <v>13650000</v>
      </c>
      <c r="I382" s="73"/>
      <c r="J382" s="73"/>
      <c r="K382" s="74"/>
      <c r="L382" s="150"/>
    </row>
    <row r="383" spans="1:12" ht="27.75" customHeight="1">
      <c r="A383" s="204">
        <v>68</v>
      </c>
      <c r="B383" s="225" t="s">
        <v>374</v>
      </c>
      <c r="C383" s="237" t="s">
        <v>402</v>
      </c>
      <c r="D383" s="236" t="s">
        <v>401</v>
      </c>
      <c r="E383" s="204" t="s">
        <v>6</v>
      </c>
      <c r="F383" s="238">
        <v>20</v>
      </c>
      <c r="G383" s="173">
        <v>550000</v>
      </c>
      <c r="H383" s="174">
        <f>F383*G383</f>
        <v>11000000</v>
      </c>
      <c r="I383" s="73"/>
      <c r="J383" s="73"/>
      <c r="K383" s="74"/>
      <c r="L383" s="150"/>
    </row>
    <row r="384" spans="1:12" ht="27.75" customHeight="1">
      <c r="A384" s="204">
        <v>70</v>
      </c>
      <c r="B384" s="131" t="s">
        <v>375</v>
      </c>
      <c r="C384" s="199"/>
      <c r="D384" s="199"/>
      <c r="E384" s="203"/>
      <c r="F384" s="206">
        <v>1</v>
      </c>
      <c r="G384" s="173"/>
      <c r="H384" s="174"/>
      <c r="I384" s="73"/>
      <c r="J384" s="73"/>
      <c r="K384" s="74"/>
      <c r="L384" s="150"/>
    </row>
    <row r="385" spans="1:12" ht="27.75" customHeight="1">
      <c r="A385" s="204">
        <v>72</v>
      </c>
      <c r="B385" s="131" t="s">
        <v>376</v>
      </c>
      <c r="C385" s="199"/>
      <c r="D385" s="199"/>
      <c r="E385" s="204"/>
      <c r="F385" s="206">
        <v>2</v>
      </c>
      <c r="G385" s="173"/>
      <c r="H385" s="174"/>
      <c r="I385" s="73"/>
      <c r="J385" s="73"/>
      <c r="K385" s="74"/>
      <c r="L385" s="150"/>
    </row>
    <row r="386" spans="1:12" ht="27.75" customHeight="1">
      <c r="A386" s="396" t="s">
        <v>403</v>
      </c>
      <c r="B386" s="397"/>
      <c r="C386" s="239"/>
      <c r="D386" s="240"/>
      <c r="E386" s="240"/>
      <c r="F386" s="241"/>
      <c r="G386" s="173"/>
      <c r="H386" s="174"/>
      <c r="I386" s="73"/>
      <c r="J386" s="73"/>
      <c r="K386" s="74"/>
      <c r="L386" s="150"/>
    </row>
    <row r="387" spans="1:12" ht="27.75" customHeight="1">
      <c r="A387" s="250" t="s">
        <v>404</v>
      </c>
      <c r="B387" s="411" t="s">
        <v>405</v>
      </c>
      <c r="C387" s="412"/>
      <c r="D387" s="250" t="s">
        <v>384</v>
      </c>
      <c r="E387" s="250" t="s">
        <v>5</v>
      </c>
      <c r="F387" s="250">
        <v>1</v>
      </c>
      <c r="G387" s="336"/>
      <c r="H387" s="360">
        <f>SUM(H388:H826)</f>
        <v>2284736500</v>
      </c>
      <c r="I387" s="251">
        <f>SUM(I388:I826)</f>
        <v>2.5616289748752497E+18</v>
      </c>
      <c r="J387" s="73"/>
      <c r="K387" s="74"/>
      <c r="L387" s="153"/>
    </row>
    <row r="388" spans="1:12" ht="27.75" customHeight="1">
      <c r="A388" s="252">
        <v>1</v>
      </c>
      <c r="B388" s="415" t="s">
        <v>406</v>
      </c>
      <c r="C388" s="253"/>
      <c r="D388" s="252" t="s">
        <v>384</v>
      </c>
      <c r="E388" s="252" t="s">
        <v>5</v>
      </c>
      <c r="F388" s="252">
        <v>1</v>
      </c>
      <c r="G388" s="358">
        <v>958713500</v>
      </c>
      <c r="H388" s="359">
        <f>G388*F388</f>
        <v>958713500</v>
      </c>
      <c r="I388" s="255">
        <f>H388*G388</f>
        <v>9.1913157508224998E+17</v>
      </c>
      <c r="J388" s="73"/>
      <c r="K388" s="74"/>
      <c r="L388" s="153"/>
    </row>
    <row r="389" spans="1:12" ht="27.75" customHeight="1">
      <c r="A389" s="256"/>
      <c r="B389" s="416"/>
      <c r="C389" s="257" t="s">
        <v>407</v>
      </c>
      <c r="D389" s="258"/>
      <c r="E389" s="258"/>
      <c r="F389" s="259"/>
      <c r="G389" s="259"/>
      <c r="H389" s="259"/>
      <c r="I389" s="259"/>
      <c r="J389" s="73"/>
      <c r="K389" s="74"/>
      <c r="L389" s="153"/>
    </row>
    <row r="390" spans="1:12" ht="44.25" customHeight="1">
      <c r="A390" s="256"/>
      <c r="B390" s="416"/>
      <c r="C390" s="260" t="s">
        <v>408</v>
      </c>
      <c r="D390" s="258"/>
      <c r="E390" s="258"/>
      <c r="F390" s="259"/>
      <c r="G390" s="259"/>
      <c r="H390" s="259"/>
      <c r="I390" s="259"/>
      <c r="J390" s="73"/>
      <c r="K390" s="74"/>
      <c r="L390" s="153"/>
    </row>
    <row r="391" spans="1:12" ht="48.75" customHeight="1">
      <c r="A391" s="256"/>
      <c r="B391" s="256"/>
      <c r="C391" s="260" t="s">
        <v>409</v>
      </c>
      <c r="D391" s="258"/>
      <c r="E391" s="258"/>
      <c r="F391" s="259"/>
      <c r="G391" s="259"/>
      <c r="H391" s="259"/>
      <c r="I391" s="259"/>
      <c r="J391" s="73"/>
      <c r="K391" s="74"/>
      <c r="L391" s="153"/>
    </row>
    <row r="392" spans="1:12" ht="48" customHeight="1">
      <c r="A392" s="256"/>
      <c r="B392" s="256"/>
      <c r="C392" s="260" t="s">
        <v>410</v>
      </c>
      <c r="D392" s="258"/>
      <c r="E392" s="258"/>
      <c r="F392" s="259"/>
      <c r="G392" s="259"/>
      <c r="H392" s="259"/>
      <c r="I392" s="259"/>
      <c r="J392" s="73"/>
      <c r="K392" s="74"/>
      <c r="L392" s="153"/>
    </row>
    <row r="393" spans="1:12" ht="66" customHeight="1">
      <c r="A393" s="256"/>
      <c r="B393" s="256"/>
      <c r="C393" s="261" t="s">
        <v>411</v>
      </c>
      <c r="D393" s="258"/>
      <c r="E393" s="258"/>
      <c r="F393" s="259"/>
      <c r="G393" s="259"/>
      <c r="H393" s="259"/>
      <c r="I393" s="259"/>
      <c r="J393" s="73"/>
      <c r="K393" s="74"/>
      <c r="L393" s="153"/>
    </row>
    <row r="394" spans="1:12" ht="63.75" customHeight="1">
      <c r="A394" s="256"/>
      <c r="B394" s="256"/>
      <c r="C394" s="261" t="s">
        <v>412</v>
      </c>
      <c r="D394" s="258"/>
      <c r="E394" s="258"/>
      <c r="F394" s="259"/>
      <c r="G394" s="259"/>
      <c r="H394" s="259"/>
      <c r="I394" s="259"/>
      <c r="J394" s="73"/>
      <c r="K394" s="74"/>
      <c r="L394" s="153"/>
    </row>
    <row r="395" spans="1:12" ht="63" customHeight="1">
      <c r="A395" s="256"/>
      <c r="B395" s="256"/>
      <c r="C395" s="262" t="s">
        <v>413</v>
      </c>
      <c r="D395" s="258"/>
      <c r="E395" s="258"/>
      <c r="F395" s="259"/>
      <c r="G395" s="259"/>
      <c r="H395" s="259"/>
      <c r="I395" s="259"/>
      <c r="J395" s="73"/>
      <c r="K395" s="74"/>
      <c r="L395" s="153"/>
    </row>
    <row r="396" spans="1:12" ht="27.75" customHeight="1">
      <c r="A396" s="256"/>
      <c r="B396" s="256"/>
      <c r="C396" s="263" t="s">
        <v>414</v>
      </c>
      <c r="D396" s="258"/>
      <c r="E396" s="258"/>
      <c r="F396" s="259"/>
      <c r="G396" s="259"/>
      <c r="H396" s="259"/>
      <c r="I396" s="259"/>
      <c r="J396" s="73"/>
      <c r="K396" s="74"/>
      <c r="L396" s="153"/>
    </row>
    <row r="397" spans="1:12" ht="27.75" customHeight="1">
      <c r="A397" s="256"/>
      <c r="B397" s="256"/>
      <c r="C397" s="261" t="s">
        <v>415</v>
      </c>
      <c r="D397" s="258"/>
      <c r="E397" s="258"/>
      <c r="F397" s="259"/>
      <c r="G397" s="259"/>
      <c r="H397" s="259"/>
      <c r="I397" s="259"/>
      <c r="J397" s="73"/>
      <c r="K397" s="74"/>
      <c r="L397" s="153"/>
    </row>
    <row r="398" spans="1:12" ht="33" customHeight="1">
      <c r="A398" s="256"/>
      <c r="B398" s="256"/>
      <c r="C398" s="264" t="s">
        <v>416</v>
      </c>
      <c r="D398" s="258"/>
      <c r="E398" s="258"/>
      <c r="F398" s="259"/>
      <c r="G398" s="259"/>
      <c r="H398" s="259"/>
      <c r="I398" s="259"/>
      <c r="J398" s="73"/>
      <c r="K398" s="74"/>
      <c r="L398" s="153"/>
    </row>
    <row r="399" spans="1:12" ht="27.75" customHeight="1">
      <c r="A399" s="256"/>
      <c r="B399" s="256"/>
      <c r="C399" s="261" t="s">
        <v>417</v>
      </c>
      <c r="D399" s="258"/>
      <c r="E399" s="258"/>
      <c r="F399" s="259"/>
      <c r="G399" s="259"/>
      <c r="H399" s="259"/>
      <c r="I399" s="259"/>
      <c r="J399" s="73"/>
      <c r="K399" s="74"/>
      <c r="L399" s="153"/>
    </row>
    <row r="400" spans="1:12" ht="27.75" customHeight="1">
      <c r="A400" s="256"/>
      <c r="B400" s="256"/>
      <c r="C400" s="264" t="s">
        <v>418</v>
      </c>
      <c r="D400" s="258"/>
      <c r="E400" s="258"/>
      <c r="F400" s="259"/>
      <c r="G400" s="265"/>
      <c r="H400" s="266"/>
      <c r="I400" s="266"/>
      <c r="J400" s="73"/>
      <c r="K400" s="74"/>
      <c r="L400" s="153"/>
    </row>
    <row r="401" spans="1:12" ht="27.75" customHeight="1">
      <c r="A401" s="256"/>
      <c r="B401" s="256"/>
      <c r="C401" s="264" t="s">
        <v>419</v>
      </c>
      <c r="D401" s="258"/>
      <c r="E401" s="258"/>
      <c r="F401" s="259"/>
      <c r="G401" s="259"/>
      <c r="H401" s="259"/>
      <c r="I401" s="259"/>
      <c r="J401" s="73"/>
      <c r="K401" s="74"/>
      <c r="L401" s="153"/>
    </row>
    <row r="402" spans="1:12" ht="32.25" customHeight="1">
      <c r="A402" s="256"/>
      <c r="B402" s="256"/>
      <c r="C402" s="264" t="s">
        <v>420</v>
      </c>
      <c r="D402" s="258"/>
      <c r="E402" s="258"/>
      <c r="F402" s="259"/>
      <c r="G402" s="259"/>
      <c r="H402" s="259"/>
      <c r="I402" s="259"/>
      <c r="J402" s="73"/>
      <c r="K402" s="74"/>
      <c r="L402" s="153"/>
    </row>
    <row r="403" spans="1:12" ht="27.75" customHeight="1">
      <c r="A403" s="256"/>
      <c r="B403" s="256"/>
      <c r="C403" s="261" t="s">
        <v>421</v>
      </c>
      <c r="D403" s="258"/>
      <c r="E403" s="258"/>
      <c r="F403" s="259"/>
      <c r="G403" s="259"/>
      <c r="H403" s="259"/>
      <c r="I403" s="259"/>
      <c r="J403" s="73"/>
      <c r="K403" s="74"/>
      <c r="L403" s="153"/>
    </row>
    <row r="404" spans="1:12" ht="33.75" customHeight="1">
      <c r="A404" s="256"/>
      <c r="B404" s="256"/>
      <c r="C404" s="264" t="s">
        <v>422</v>
      </c>
      <c r="D404" s="258"/>
      <c r="E404" s="258"/>
      <c r="F404" s="259"/>
      <c r="G404" s="259"/>
      <c r="H404" s="259"/>
      <c r="I404" s="259"/>
      <c r="J404" s="73"/>
      <c r="K404" s="74"/>
      <c r="L404" s="153"/>
    </row>
    <row r="405" spans="1:12" ht="27.75" customHeight="1">
      <c r="A405" s="256"/>
      <c r="B405" s="256"/>
      <c r="C405" s="261" t="s">
        <v>423</v>
      </c>
      <c r="D405" s="258"/>
      <c r="E405" s="258"/>
      <c r="F405" s="259"/>
      <c r="G405" s="259"/>
      <c r="H405" s="259"/>
      <c r="I405" s="259"/>
      <c r="J405" s="73"/>
      <c r="K405" s="74"/>
      <c r="L405" s="153"/>
    </row>
    <row r="406" spans="1:12" ht="32.25" customHeight="1">
      <c r="A406" s="256"/>
      <c r="B406" s="256"/>
      <c r="C406" s="264" t="s">
        <v>424</v>
      </c>
      <c r="D406" s="258"/>
      <c r="E406" s="258"/>
      <c r="F406" s="259"/>
      <c r="G406" s="259"/>
      <c r="H406" s="259"/>
      <c r="I406" s="259"/>
      <c r="J406" s="73"/>
      <c r="K406" s="74"/>
      <c r="L406" s="153"/>
    </row>
    <row r="407" spans="1:12" ht="35.25" customHeight="1">
      <c r="A407" s="256"/>
      <c r="B407" s="256"/>
      <c r="C407" s="264" t="s">
        <v>425</v>
      </c>
      <c r="D407" s="258"/>
      <c r="E407" s="258"/>
      <c r="F407" s="259"/>
      <c r="G407" s="259"/>
      <c r="H407" s="259"/>
      <c r="I407" s="259"/>
      <c r="J407" s="73"/>
      <c r="K407" s="74"/>
      <c r="L407" s="153"/>
    </row>
    <row r="408" spans="1:12" ht="32.25" customHeight="1">
      <c r="A408" s="256"/>
      <c r="B408" s="256"/>
      <c r="C408" s="264" t="s">
        <v>426</v>
      </c>
      <c r="D408" s="258"/>
      <c r="E408" s="258"/>
      <c r="F408" s="259"/>
      <c r="G408" s="259"/>
      <c r="H408" s="259"/>
      <c r="I408" s="259"/>
      <c r="J408" s="73"/>
      <c r="K408" s="74"/>
      <c r="L408" s="153"/>
    </row>
    <row r="409" spans="1:12" ht="27.75" customHeight="1">
      <c r="A409" s="256"/>
      <c r="B409" s="256"/>
      <c r="C409" s="261" t="s">
        <v>427</v>
      </c>
      <c r="D409" s="258"/>
      <c r="E409" s="258"/>
      <c r="F409" s="259"/>
      <c r="G409" s="259"/>
      <c r="H409" s="259"/>
      <c r="I409" s="259"/>
      <c r="J409" s="73"/>
      <c r="K409" s="74"/>
      <c r="L409" s="153"/>
    </row>
    <row r="410" spans="1:12" ht="27.75" customHeight="1">
      <c r="A410" s="256"/>
      <c r="B410" s="256"/>
      <c r="C410" s="264" t="s">
        <v>428</v>
      </c>
      <c r="D410" s="258"/>
      <c r="E410" s="258"/>
      <c r="F410" s="259"/>
      <c r="G410" s="259"/>
      <c r="H410" s="259"/>
      <c r="I410" s="259"/>
      <c r="J410" s="73"/>
      <c r="K410" s="74"/>
      <c r="L410" s="153"/>
    </row>
    <row r="411" spans="1:12" ht="27.75" customHeight="1">
      <c r="A411" s="256"/>
      <c r="B411" s="256"/>
      <c r="C411" s="264" t="s">
        <v>429</v>
      </c>
      <c r="D411" s="258"/>
      <c r="E411" s="258"/>
      <c r="F411" s="259"/>
      <c r="G411" s="259"/>
      <c r="H411" s="259"/>
      <c r="I411" s="259"/>
      <c r="J411" s="73"/>
      <c r="K411" s="74"/>
      <c r="L411" s="153"/>
    </row>
    <row r="412" spans="1:12" ht="27.75" customHeight="1">
      <c r="A412" s="256"/>
      <c r="B412" s="256"/>
      <c r="C412" s="261" t="s">
        <v>430</v>
      </c>
      <c r="D412" s="258"/>
      <c r="E412" s="258"/>
      <c r="F412" s="259"/>
      <c r="G412" s="259"/>
      <c r="H412" s="259"/>
      <c r="I412" s="259"/>
      <c r="J412" s="73"/>
      <c r="K412" s="74"/>
      <c r="L412" s="153"/>
    </row>
    <row r="413" spans="1:12" ht="32.25" customHeight="1">
      <c r="A413" s="256"/>
      <c r="B413" s="256"/>
      <c r="C413" s="264" t="s">
        <v>431</v>
      </c>
      <c r="D413" s="258"/>
      <c r="E413" s="258"/>
      <c r="F413" s="259"/>
      <c r="G413" s="259"/>
      <c r="H413" s="259"/>
      <c r="I413" s="259"/>
      <c r="J413" s="73"/>
      <c r="K413" s="74"/>
      <c r="L413" s="153"/>
    </row>
    <row r="414" spans="1:12" ht="27.75" customHeight="1">
      <c r="A414" s="256"/>
      <c r="B414" s="256"/>
      <c r="C414" s="261" t="s">
        <v>432</v>
      </c>
      <c r="D414" s="258"/>
      <c r="E414" s="258"/>
      <c r="F414" s="259"/>
      <c r="G414" s="259"/>
      <c r="H414" s="259"/>
      <c r="I414" s="259"/>
      <c r="J414" s="73"/>
      <c r="K414" s="74"/>
      <c r="L414" s="153"/>
    </row>
    <row r="415" spans="1:12" ht="36.75" customHeight="1">
      <c r="A415" s="256"/>
      <c r="B415" s="256"/>
      <c r="C415" s="264" t="s">
        <v>433</v>
      </c>
      <c r="D415" s="258"/>
      <c r="E415" s="258"/>
      <c r="F415" s="259"/>
      <c r="G415" s="259"/>
      <c r="H415" s="259"/>
      <c r="I415" s="259"/>
      <c r="J415" s="73"/>
      <c r="K415" s="74"/>
      <c r="L415" s="153"/>
    </row>
    <row r="416" spans="1:12" ht="33" customHeight="1">
      <c r="A416" s="256"/>
      <c r="B416" s="256"/>
      <c r="C416" s="261" t="s">
        <v>434</v>
      </c>
      <c r="D416" s="258"/>
      <c r="E416" s="258"/>
      <c r="F416" s="259"/>
      <c r="G416" s="259"/>
      <c r="H416" s="259"/>
      <c r="I416" s="259"/>
      <c r="J416" s="73"/>
      <c r="K416" s="74"/>
      <c r="L416" s="153"/>
    </row>
    <row r="417" spans="1:12" ht="36.75" customHeight="1">
      <c r="A417" s="256"/>
      <c r="B417" s="256"/>
      <c r="C417" s="261" t="s">
        <v>435</v>
      </c>
      <c r="D417" s="258"/>
      <c r="E417" s="258"/>
      <c r="F417" s="259"/>
      <c r="G417" s="259"/>
      <c r="H417" s="259"/>
      <c r="I417" s="259"/>
      <c r="J417" s="73"/>
      <c r="K417" s="74"/>
      <c r="L417" s="153"/>
    </row>
    <row r="418" spans="1:12" ht="33.75" customHeight="1">
      <c r="A418" s="256"/>
      <c r="B418" s="256"/>
      <c r="C418" s="267" t="s">
        <v>436</v>
      </c>
      <c r="D418" s="258"/>
      <c r="E418" s="258"/>
      <c r="F418" s="268"/>
      <c r="G418" s="268"/>
      <c r="H418" s="268"/>
      <c r="I418" s="268"/>
      <c r="J418" s="73"/>
      <c r="K418" s="74"/>
      <c r="L418" s="153"/>
    </row>
    <row r="419" spans="1:12" ht="36" customHeight="1">
      <c r="A419" s="256"/>
      <c r="B419" s="256"/>
      <c r="C419" s="269" t="s">
        <v>437</v>
      </c>
      <c r="D419" s="258"/>
      <c r="E419" s="258"/>
      <c r="F419" s="268"/>
      <c r="G419" s="268"/>
      <c r="H419" s="268"/>
      <c r="I419" s="268"/>
      <c r="J419" s="73"/>
      <c r="K419" s="74"/>
      <c r="L419" s="153"/>
    </row>
    <row r="420" spans="1:12" ht="31.5" customHeight="1">
      <c r="A420" s="256"/>
      <c r="B420" s="256"/>
      <c r="C420" s="269" t="s">
        <v>438</v>
      </c>
      <c r="D420" s="258"/>
      <c r="E420" s="258"/>
      <c r="F420" s="268"/>
      <c r="G420" s="268"/>
      <c r="H420" s="268"/>
      <c r="I420" s="268"/>
      <c r="J420" s="73"/>
      <c r="K420" s="74"/>
      <c r="L420" s="153"/>
    </row>
    <row r="421" spans="1:12" ht="27.75" customHeight="1">
      <c r="A421" s="256"/>
      <c r="B421" s="256"/>
      <c r="C421" s="270" t="s">
        <v>439</v>
      </c>
      <c r="D421" s="258"/>
      <c r="E421" s="258"/>
      <c r="F421" s="268"/>
      <c r="G421" s="268"/>
      <c r="H421" s="268"/>
      <c r="I421" s="268"/>
      <c r="J421" s="73"/>
      <c r="K421" s="74"/>
      <c r="L421" s="153"/>
    </row>
    <row r="422" spans="1:12" ht="27.75" customHeight="1">
      <c r="A422" s="256"/>
      <c r="B422" s="256"/>
      <c r="C422" s="270" t="s">
        <v>440</v>
      </c>
      <c r="D422" s="258"/>
      <c r="E422" s="258"/>
      <c r="F422" s="268"/>
      <c r="G422" s="268"/>
      <c r="H422" s="268"/>
      <c r="I422" s="268"/>
      <c r="J422" s="73"/>
      <c r="K422" s="74"/>
      <c r="L422" s="153"/>
    </row>
    <row r="423" spans="1:12" ht="33.75" customHeight="1">
      <c r="A423" s="256"/>
      <c r="B423" s="256"/>
      <c r="C423" s="270" t="s">
        <v>441</v>
      </c>
      <c r="D423" s="258"/>
      <c r="E423" s="258"/>
      <c r="F423" s="268"/>
      <c r="G423" s="268"/>
      <c r="H423" s="268"/>
      <c r="I423" s="268"/>
      <c r="J423" s="73"/>
      <c r="K423" s="74"/>
      <c r="L423" s="153"/>
    </row>
    <row r="424" spans="1:12" ht="27.75" customHeight="1">
      <c r="A424" s="256"/>
      <c r="B424" s="256"/>
      <c r="C424" s="270" t="s">
        <v>442</v>
      </c>
      <c r="D424" s="258"/>
      <c r="E424" s="258"/>
      <c r="F424" s="268"/>
      <c r="G424" s="268"/>
      <c r="H424" s="268"/>
      <c r="I424" s="268"/>
      <c r="J424" s="73"/>
      <c r="K424" s="74"/>
      <c r="L424" s="153"/>
    </row>
    <row r="425" spans="1:12" ht="32.25" customHeight="1">
      <c r="A425" s="256"/>
      <c r="B425" s="256"/>
      <c r="C425" s="270" t="s">
        <v>443</v>
      </c>
      <c r="D425" s="258"/>
      <c r="E425" s="258"/>
      <c r="F425" s="268"/>
      <c r="G425" s="268"/>
      <c r="H425" s="268"/>
      <c r="I425" s="268"/>
      <c r="J425" s="73"/>
      <c r="K425" s="74"/>
      <c r="L425" s="153"/>
    </row>
    <row r="426" spans="1:12" ht="78.75" customHeight="1">
      <c r="A426" s="256"/>
      <c r="B426" s="256"/>
      <c r="C426" s="270" t="s">
        <v>444</v>
      </c>
      <c r="D426" s="258"/>
      <c r="E426" s="258"/>
      <c r="F426" s="268"/>
      <c r="G426" s="268"/>
      <c r="H426" s="268"/>
      <c r="I426" s="268"/>
      <c r="J426" s="73"/>
      <c r="K426" s="74"/>
      <c r="L426" s="153"/>
    </row>
    <row r="427" spans="1:12" ht="27.75" customHeight="1">
      <c r="A427" s="256"/>
      <c r="B427" s="256"/>
      <c r="C427" s="269" t="s">
        <v>445</v>
      </c>
      <c r="D427" s="258"/>
      <c r="E427" s="258"/>
      <c r="F427" s="268"/>
      <c r="G427" s="268"/>
      <c r="H427" s="268"/>
      <c r="I427" s="268"/>
      <c r="J427" s="73"/>
      <c r="K427" s="74"/>
      <c r="L427" s="153"/>
    </row>
    <row r="428" spans="1:12" ht="45.75" customHeight="1">
      <c r="A428" s="256"/>
      <c r="B428" s="256"/>
      <c r="C428" s="270" t="s">
        <v>446</v>
      </c>
      <c r="D428" s="258"/>
      <c r="E428" s="258"/>
      <c r="F428" s="268"/>
      <c r="G428" s="268"/>
      <c r="H428" s="268"/>
      <c r="I428" s="268"/>
      <c r="J428" s="73"/>
      <c r="K428" s="74"/>
      <c r="L428" s="153"/>
    </row>
    <row r="429" spans="1:12" ht="48" customHeight="1">
      <c r="A429" s="256"/>
      <c r="B429" s="256"/>
      <c r="C429" s="270" t="s">
        <v>447</v>
      </c>
      <c r="D429" s="258"/>
      <c r="E429" s="258"/>
      <c r="F429" s="268"/>
      <c r="G429" s="268"/>
      <c r="H429" s="268"/>
      <c r="I429" s="268"/>
      <c r="J429" s="73"/>
      <c r="K429" s="74"/>
      <c r="L429" s="153"/>
    </row>
    <row r="430" spans="1:12" ht="27.75" customHeight="1">
      <c r="A430" s="256"/>
      <c r="B430" s="256"/>
      <c r="C430" s="269" t="s">
        <v>448</v>
      </c>
      <c r="D430" s="258"/>
      <c r="E430" s="258"/>
      <c r="F430" s="268"/>
      <c r="G430" s="268"/>
      <c r="H430" s="268"/>
      <c r="I430" s="268"/>
      <c r="J430" s="73"/>
      <c r="K430" s="74"/>
      <c r="L430" s="153"/>
    </row>
    <row r="431" spans="1:12" ht="45.75" customHeight="1">
      <c r="A431" s="256"/>
      <c r="B431" s="256"/>
      <c r="C431" s="270" t="s">
        <v>449</v>
      </c>
      <c r="D431" s="258"/>
      <c r="E431" s="258"/>
      <c r="F431" s="268"/>
      <c r="G431" s="268"/>
      <c r="H431" s="268"/>
      <c r="I431" s="268"/>
      <c r="J431" s="73"/>
      <c r="K431" s="74"/>
      <c r="L431" s="153"/>
    </row>
    <row r="432" spans="1:12" ht="34.5" customHeight="1">
      <c r="A432" s="256"/>
      <c r="B432" s="256"/>
      <c r="C432" s="270" t="s">
        <v>450</v>
      </c>
      <c r="D432" s="258"/>
      <c r="E432" s="258"/>
      <c r="F432" s="268"/>
      <c r="G432" s="268"/>
      <c r="H432" s="268"/>
      <c r="I432" s="268"/>
      <c r="J432" s="73"/>
      <c r="K432" s="74"/>
      <c r="L432" s="153"/>
    </row>
    <row r="433" spans="1:12" ht="27.75" customHeight="1">
      <c r="A433" s="256"/>
      <c r="B433" s="256"/>
      <c r="C433" s="270" t="s">
        <v>451</v>
      </c>
      <c r="D433" s="258"/>
      <c r="E433" s="258"/>
      <c r="F433" s="268"/>
      <c r="G433" s="268"/>
      <c r="H433" s="268"/>
      <c r="I433" s="268"/>
      <c r="J433" s="73"/>
      <c r="K433" s="74"/>
      <c r="L433" s="153"/>
    </row>
    <row r="434" spans="1:12" ht="30.75" customHeight="1">
      <c r="A434" s="256"/>
      <c r="B434" s="256"/>
      <c r="C434" s="270" t="s">
        <v>452</v>
      </c>
      <c r="D434" s="258"/>
      <c r="E434" s="258"/>
      <c r="F434" s="268"/>
      <c r="G434" s="268"/>
      <c r="H434" s="268"/>
      <c r="I434" s="268"/>
      <c r="J434" s="73"/>
      <c r="K434" s="74"/>
      <c r="L434" s="153"/>
    </row>
    <row r="435" spans="1:12" ht="32.25" customHeight="1">
      <c r="A435" s="256"/>
      <c r="B435" s="256"/>
      <c r="C435" s="270" t="s">
        <v>453</v>
      </c>
      <c r="D435" s="258"/>
      <c r="E435" s="258"/>
      <c r="F435" s="268"/>
      <c r="G435" s="268"/>
      <c r="H435" s="268"/>
      <c r="I435" s="268"/>
      <c r="J435" s="73"/>
      <c r="K435" s="74"/>
      <c r="L435" s="153"/>
    </row>
    <row r="436" spans="1:12" ht="47.25" customHeight="1">
      <c r="A436" s="256"/>
      <c r="B436" s="256"/>
      <c r="C436" s="270" t="s">
        <v>454</v>
      </c>
      <c r="D436" s="258"/>
      <c r="E436" s="258"/>
      <c r="F436" s="268"/>
      <c r="G436" s="268"/>
      <c r="H436" s="268"/>
      <c r="I436" s="268"/>
      <c r="J436" s="73"/>
      <c r="K436" s="74"/>
      <c r="L436" s="153"/>
    </row>
    <row r="437" spans="1:12" ht="77.25" customHeight="1">
      <c r="A437" s="256"/>
      <c r="B437" s="256"/>
      <c r="C437" s="270" t="s">
        <v>455</v>
      </c>
      <c r="D437" s="258"/>
      <c r="E437" s="258"/>
      <c r="F437" s="268"/>
      <c r="G437" s="268"/>
      <c r="H437" s="268"/>
      <c r="I437" s="268"/>
      <c r="J437" s="73"/>
      <c r="K437" s="74"/>
      <c r="L437" s="153"/>
    </row>
    <row r="438" spans="1:12" ht="27.75" customHeight="1">
      <c r="A438" s="256"/>
      <c r="B438" s="256"/>
      <c r="C438" s="269" t="s">
        <v>456</v>
      </c>
      <c r="D438" s="258"/>
      <c r="E438" s="258"/>
      <c r="F438" s="268"/>
      <c r="G438" s="268"/>
      <c r="H438" s="268"/>
      <c r="I438" s="268"/>
      <c r="J438" s="73"/>
      <c r="K438" s="74"/>
      <c r="L438" s="153"/>
    </row>
    <row r="439" spans="1:12" ht="30" customHeight="1">
      <c r="A439" s="256"/>
      <c r="B439" s="256"/>
      <c r="C439" s="270" t="s">
        <v>457</v>
      </c>
      <c r="D439" s="258"/>
      <c r="E439" s="258"/>
      <c r="F439" s="268"/>
      <c r="G439" s="268"/>
      <c r="H439" s="268"/>
      <c r="I439" s="268"/>
      <c r="J439" s="73"/>
      <c r="K439" s="74"/>
      <c r="L439" s="153"/>
    </row>
    <row r="440" spans="1:12" ht="27.75" customHeight="1">
      <c r="A440" s="256"/>
      <c r="B440" s="256"/>
      <c r="C440" s="270" t="s">
        <v>458</v>
      </c>
      <c r="D440" s="258"/>
      <c r="E440" s="258"/>
      <c r="F440" s="268"/>
      <c r="G440" s="268"/>
      <c r="H440" s="268"/>
      <c r="I440" s="268"/>
      <c r="J440" s="73"/>
      <c r="K440" s="74"/>
      <c r="L440" s="153"/>
    </row>
    <row r="441" spans="1:12" ht="31.5" customHeight="1">
      <c r="A441" s="256"/>
      <c r="B441" s="256"/>
      <c r="C441" s="270" t="s">
        <v>459</v>
      </c>
      <c r="D441" s="258"/>
      <c r="E441" s="258"/>
      <c r="F441" s="268"/>
      <c r="G441" s="268"/>
      <c r="H441" s="268"/>
      <c r="I441" s="268"/>
      <c r="J441" s="73"/>
      <c r="K441" s="74"/>
      <c r="L441" s="153"/>
    </row>
    <row r="442" spans="1:12" ht="27.75" customHeight="1">
      <c r="A442" s="256"/>
      <c r="B442" s="256"/>
      <c r="C442" s="270" t="s">
        <v>460</v>
      </c>
      <c r="D442" s="258"/>
      <c r="E442" s="258"/>
      <c r="F442" s="268"/>
      <c r="G442" s="268"/>
      <c r="H442" s="268"/>
      <c r="I442" s="268"/>
      <c r="J442" s="73"/>
      <c r="K442" s="74"/>
      <c r="L442" s="153"/>
    </row>
    <row r="443" spans="1:12" ht="27.75" customHeight="1">
      <c r="A443" s="256"/>
      <c r="B443" s="256"/>
      <c r="C443" s="270" t="s">
        <v>461</v>
      </c>
      <c r="D443" s="258"/>
      <c r="E443" s="258"/>
      <c r="F443" s="268"/>
      <c r="G443" s="268"/>
      <c r="H443" s="268"/>
      <c r="I443" s="268"/>
      <c r="J443" s="73"/>
      <c r="K443" s="74"/>
      <c r="L443" s="153"/>
    </row>
    <row r="444" spans="1:12" ht="27.75" customHeight="1">
      <c r="A444" s="256"/>
      <c r="B444" s="256"/>
      <c r="C444" s="270" t="s">
        <v>462</v>
      </c>
      <c r="D444" s="258"/>
      <c r="E444" s="258"/>
      <c r="F444" s="268"/>
      <c r="G444" s="268"/>
      <c r="H444" s="268"/>
      <c r="I444" s="268"/>
      <c r="J444" s="73"/>
      <c r="K444" s="74"/>
      <c r="L444" s="153"/>
    </row>
    <row r="445" spans="1:12" ht="27.75" customHeight="1">
      <c r="A445" s="256"/>
      <c r="B445" s="256"/>
      <c r="C445" s="270" t="s">
        <v>463</v>
      </c>
      <c r="D445" s="258"/>
      <c r="E445" s="258"/>
      <c r="F445" s="268"/>
      <c r="G445" s="268"/>
      <c r="H445" s="268"/>
      <c r="I445" s="268"/>
      <c r="J445" s="73"/>
      <c r="K445" s="74"/>
      <c r="L445" s="153"/>
    </row>
    <row r="446" spans="1:12" ht="27.75" customHeight="1">
      <c r="A446" s="256"/>
      <c r="B446" s="256"/>
      <c r="C446" s="270" t="s">
        <v>464</v>
      </c>
      <c r="D446" s="258"/>
      <c r="E446" s="258"/>
      <c r="F446" s="268"/>
      <c r="G446" s="268"/>
      <c r="H446" s="268"/>
      <c r="I446" s="268"/>
      <c r="J446" s="73"/>
      <c r="K446" s="74"/>
      <c r="L446" s="153"/>
    </row>
    <row r="447" spans="1:12" ht="27.75" customHeight="1">
      <c r="A447" s="271"/>
      <c r="B447" s="271"/>
      <c r="C447" s="272" t="s">
        <v>465</v>
      </c>
      <c r="D447" s="273"/>
      <c r="E447" s="273"/>
      <c r="F447" s="274"/>
      <c r="G447" s="274"/>
      <c r="H447" s="275"/>
      <c r="I447" s="275"/>
      <c r="J447" s="73"/>
      <c r="K447" s="74"/>
      <c r="L447" s="153"/>
    </row>
    <row r="448" spans="1:12" ht="27.75" customHeight="1">
      <c r="A448" s="256"/>
      <c r="B448" s="256"/>
      <c r="C448" s="276" t="s">
        <v>466</v>
      </c>
      <c r="D448" s="258"/>
      <c r="E448" s="258"/>
      <c r="F448" s="268"/>
      <c r="G448" s="268"/>
      <c r="H448" s="268"/>
      <c r="I448" s="268"/>
      <c r="J448" s="73"/>
      <c r="K448" s="74"/>
      <c r="L448" s="153"/>
    </row>
    <row r="449" spans="1:12" ht="27.75" customHeight="1">
      <c r="A449" s="256"/>
      <c r="B449" s="256"/>
      <c r="C449" s="276" t="s">
        <v>467</v>
      </c>
      <c r="D449" s="258"/>
      <c r="E449" s="258"/>
      <c r="F449" s="268"/>
      <c r="G449" s="268"/>
      <c r="H449" s="268"/>
      <c r="I449" s="268"/>
      <c r="J449" s="73"/>
      <c r="K449" s="74"/>
      <c r="L449" s="153"/>
    </row>
    <row r="450" spans="1:12" ht="27.75" customHeight="1">
      <c r="A450" s="256"/>
      <c r="B450" s="256"/>
      <c r="C450" s="276" t="s">
        <v>468</v>
      </c>
      <c r="D450" s="258"/>
      <c r="E450" s="258"/>
      <c r="F450" s="268"/>
      <c r="G450" s="268"/>
      <c r="H450" s="268"/>
      <c r="I450" s="268"/>
      <c r="J450" s="73"/>
      <c r="K450" s="74"/>
      <c r="L450" s="153"/>
    </row>
    <row r="451" spans="1:12" ht="31.5" customHeight="1">
      <c r="A451" s="256"/>
      <c r="B451" s="256"/>
      <c r="C451" s="276" t="s">
        <v>469</v>
      </c>
      <c r="D451" s="258"/>
      <c r="E451" s="258"/>
      <c r="F451" s="268"/>
      <c r="G451" s="268"/>
      <c r="H451" s="268"/>
      <c r="I451" s="268"/>
      <c r="J451" s="73"/>
      <c r="K451" s="74"/>
      <c r="L451" s="153"/>
    </row>
    <row r="452" spans="1:12" ht="31.5" customHeight="1">
      <c r="A452" s="256"/>
      <c r="B452" s="256"/>
      <c r="C452" s="276" t="s">
        <v>470</v>
      </c>
      <c r="D452" s="258"/>
      <c r="E452" s="258"/>
      <c r="F452" s="268"/>
      <c r="G452" s="268"/>
      <c r="H452" s="268"/>
      <c r="I452" s="268"/>
      <c r="J452" s="73"/>
      <c r="K452" s="74"/>
      <c r="L452" s="153"/>
    </row>
    <row r="453" spans="1:12" ht="27.75" customHeight="1">
      <c r="A453" s="256"/>
      <c r="B453" s="256"/>
      <c r="C453" s="276" t="s">
        <v>471</v>
      </c>
      <c r="D453" s="258"/>
      <c r="E453" s="258"/>
      <c r="F453" s="268"/>
      <c r="G453" s="268"/>
      <c r="H453" s="268"/>
      <c r="I453" s="268"/>
      <c r="J453" s="73"/>
      <c r="K453" s="74"/>
      <c r="L453" s="153"/>
    </row>
    <row r="454" spans="1:12" ht="27.75" customHeight="1">
      <c r="A454" s="256"/>
      <c r="B454" s="256"/>
      <c r="C454" s="276" t="s">
        <v>472</v>
      </c>
      <c r="D454" s="258"/>
      <c r="E454" s="258"/>
      <c r="F454" s="268"/>
      <c r="G454" s="268"/>
      <c r="H454" s="268"/>
      <c r="I454" s="268"/>
      <c r="J454" s="73"/>
      <c r="K454" s="74"/>
      <c r="L454" s="153"/>
    </row>
    <row r="455" spans="1:12" ht="27.75" customHeight="1">
      <c r="A455" s="256"/>
      <c r="B455" s="256"/>
      <c r="C455" s="269" t="s">
        <v>473</v>
      </c>
      <c r="D455" s="258"/>
      <c r="E455" s="258"/>
      <c r="F455" s="268"/>
      <c r="G455" s="268"/>
      <c r="H455" s="268"/>
      <c r="I455" s="268"/>
      <c r="J455" s="73"/>
      <c r="K455" s="74"/>
      <c r="L455" s="153"/>
    </row>
    <row r="456" spans="1:12" ht="27.75" customHeight="1">
      <c r="A456" s="256"/>
      <c r="B456" s="256"/>
      <c r="C456" s="276" t="s">
        <v>474</v>
      </c>
      <c r="D456" s="258"/>
      <c r="E456" s="258"/>
      <c r="F456" s="268"/>
      <c r="G456" s="268"/>
      <c r="H456" s="268"/>
      <c r="I456" s="268"/>
      <c r="J456" s="73"/>
      <c r="K456" s="74"/>
      <c r="L456" s="153"/>
    </row>
    <row r="457" spans="1:12" ht="33.75" customHeight="1">
      <c r="A457" s="256"/>
      <c r="B457" s="256"/>
      <c r="C457" s="260" t="s">
        <v>475</v>
      </c>
      <c r="D457" s="278"/>
      <c r="E457" s="279"/>
      <c r="F457" s="268"/>
      <c r="G457" s="268"/>
      <c r="H457" s="268"/>
      <c r="I457" s="268"/>
      <c r="J457" s="73"/>
      <c r="K457" s="74"/>
      <c r="L457" s="153"/>
    </row>
    <row r="458" spans="1:12" ht="35.25" customHeight="1">
      <c r="A458" s="256"/>
      <c r="B458" s="256"/>
      <c r="C458" s="280" t="s">
        <v>476</v>
      </c>
      <c r="D458" s="278"/>
      <c r="E458" s="279"/>
      <c r="F458" s="268"/>
      <c r="G458" s="268"/>
      <c r="H458" s="268"/>
      <c r="I458" s="268"/>
      <c r="J458" s="73"/>
      <c r="K458" s="74"/>
      <c r="L458" s="153"/>
    </row>
    <row r="459" spans="1:12" ht="30" customHeight="1">
      <c r="A459" s="256"/>
      <c r="B459" s="256"/>
      <c r="C459" s="260" t="s">
        <v>477</v>
      </c>
      <c r="D459" s="278"/>
      <c r="E459" s="279"/>
      <c r="F459" s="268"/>
      <c r="G459" s="268"/>
      <c r="H459" s="268"/>
      <c r="I459" s="268"/>
      <c r="J459" s="73"/>
      <c r="K459" s="74"/>
      <c r="L459" s="153"/>
    </row>
    <row r="460" spans="1:12" ht="27.75" customHeight="1">
      <c r="A460" s="256"/>
      <c r="B460" s="256"/>
      <c r="C460" s="269" t="s">
        <v>478</v>
      </c>
      <c r="D460" s="278"/>
      <c r="E460" s="279"/>
      <c r="F460" s="268"/>
      <c r="G460" s="268"/>
      <c r="H460" s="268"/>
      <c r="I460" s="268"/>
      <c r="J460" s="73"/>
      <c r="K460" s="74"/>
      <c r="L460" s="153"/>
    </row>
    <row r="461" spans="1:12" ht="27.75" customHeight="1">
      <c r="A461" s="256"/>
      <c r="B461" s="256"/>
      <c r="C461" s="269" t="s">
        <v>479</v>
      </c>
      <c r="D461" s="278"/>
      <c r="E461" s="279"/>
      <c r="F461" s="268"/>
      <c r="G461" s="268"/>
      <c r="H461" s="268"/>
      <c r="I461" s="268"/>
      <c r="J461" s="73"/>
      <c r="K461" s="74"/>
      <c r="L461" s="153"/>
    </row>
    <row r="462" spans="1:12" ht="75.75" customHeight="1">
      <c r="A462" s="256"/>
      <c r="B462" s="256"/>
      <c r="C462" s="269" t="s">
        <v>480</v>
      </c>
      <c r="D462" s="278"/>
      <c r="E462" s="279"/>
      <c r="F462" s="268"/>
      <c r="G462" s="268"/>
      <c r="H462" s="268"/>
      <c r="I462" s="268"/>
      <c r="J462" s="73"/>
      <c r="K462" s="74"/>
      <c r="L462" s="153"/>
    </row>
    <row r="463" spans="1:12" ht="27.75" customHeight="1">
      <c r="A463" s="256"/>
      <c r="B463" s="256"/>
      <c r="C463" s="269" t="s">
        <v>481</v>
      </c>
      <c r="D463" s="282"/>
      <c r="E463" s="282"/>
      <c r="F463" s="268"/>
      <c r="G463" s="268"/>
      <c r="H463" s="268"/>
      <c r="I463" s="268"/>
      <c r="J463" s="73"/>
      <c r="K463" s="74"/>
      <c r="L463" s="153"/>
    </row>
    <row r="464" spans="1:12" ht="27.75" customHeight="1">
      <c r="A464" s="256"/>
      <c r="B464" s="256"/>
      <c r="C464" s="269" t="s">
        <v>482</v>
      </c>
      <c r="D464" s="282"/>
      <c r="E464" s="282"/>
      <c r="F464" s="268"/>
      <c r="G464" s="268"/>
      <c r="H464" s="268"/>
      <c r="I464" s="268"/>
      <c r="J464" s="73"/>
      <c r="K464" s="74"/>
      <c r="L464" s="153"/>
    </row>
    <row r="465" spans="1:12" ht="27.75" customHeight="1">
      <c r="A465" s="256"/>
      <c r="B465" s="256"/>
      <c r="C465" s="269" t="s">
        <v>483</v>
      </c>
      <c r="D465" s="282"/>
      <c r="E465" s="282"/>
      <c r="F465" s="268"/>
      <c r="G465" s="268"/>
      <c r="H465" s="268"/>
      <c r="I465" s="268"/>
      <c r="J465" s="73"/>
      <c r="K465" s="74"/>
      <c r="L465" s="153"/>
    </row>
    <row r="466" spans="1:12" ht="27.75" customHeight="1">
      <c r="A466" s="256"/>
      <c r="B466" s="256"/>
      <c r="C466" s="269" t="s">
        <v>484</v>
      </c>
      <c r="D466" s="277"/>
      <c r="E466" s="282"/>
      <c r="F466" s="268"/>
      <c r="G466" s="268"/>
      <c r="H466" s="268"/>
      <c r="I466" s="268"/>
      <c r="J466" s="73"/>
      <c r="K466" s="74"/>
      <c r="L466" s="153"/>
    </row>
    <row r="467" spans="1:12" ht="47.25" customHeight="1">
      <c r="A467" s="256"/>
      <c r="B467" s="256"/>
      <c r="C467" s="269" t="s">
        <v>485</v>
      </c>
      <c r="D467" s="282"/>
      <c r="E467" s="282"/>
      <c r="F467" s="268"/>
      <c r="G467" s="268"/>
      <c r="H467" s="268"/>
      <c r="I467" s="268"/>
      <c r="J467" s="73"/>
      <c r="K467" s="74"/>
      <c r="L467" s="153"/>
    </row>
    <row r="468" spans="1:12" ht="27.75" customHeight="1">
      <c r="A468" s="256"/>
      <c r="B468" s="256"/>
      <c r="C468" s="269" t="s">
        <v>486</v>
      </c>
      <c r="D468" s="282"/>
      <c r="E468" s="282"/>
      <c r="F468" s="268"/>
      <c r="G468" s="268"/>
      <c r="H468" s="268"/>
      <c r="I468" s="268"/>
      <c r="J468" s="73"/>
      <c r="K468" s="74"/>
      <c r="L468" s="153"/>
    </row>
    <row r="469" spans="1:12" ht="35.25" customHeight="1">
      <c r="A469" s="256"/>
      <c r="B469" s="256"/>
      <c r="C469" s="269" t="s">
        <v>487</v>
      </c>
      <c r="D469" s="282"/>
      <c r="E469" s="282"/>
      <c r="F469" s="268"/>
      <c r="G469" s="268"/>
      <c r="H469" s="268"/>
      <c r="I469" s="268"/>
      <c r="J469" s="73"/>
      <c r="K469" s="74"/>
      <c r="L469" s="153"/>
    </row>
    <row r="470" spans="1:12" ht="31.5" customHeight="1">
      <c r="A470" s="256"/>
      <c r="B470" s="256"/>
      <c r="C470" s="269" t="s">
        <v>488</v>
      </c>
      <c r="D470" s="282"/>
      <c r="E470" s="282"/>
      <c r="F470" s="268"/>
      <c r="G470" s="268"/>
      <c r="H470" s="268"/>
      <c r="I470" s="268"/>
      <c r="J470" s="73"/>
      <c r="K470" s="74"/>
      <c r="L470" s="153"/>
    </row>
    <row r="471" spans="1:12" ht="33.75" customHeight="1">
      <c r="A471" s="256"/>
      <c r="B471" s="256"/>
      <c r="C471" s="269" t="s">
        <v>489</v>
      </c>
      <c r="D471" s="282"/>
      <c r="E471" s="282"/>
      <c r="F471" s="268"/>
      <c r="G471" s="268"/>
      <c r="H471" s="268"/>
      <c r="I471" s="268"/>
      <c r="J471" s="73"/>
      <c r="K471" s="74"/>
      <c r="L471" s="153"/>
    </row>
    <row r="472" spans="1:12" ht="33" customHeight="1">
      <c r="A472" s="256"/>
      <c r="B472" s="256"/>
      <c r="C472" s="269" t="s">
        <v>490</v>
      </c>
      <c r="D472" s="282"/>
      <c r="E472" s="282"/>
      <c r="F472" s="268"/>
      <c r="G472" s="268"/>
      <c r="H472" s="268"/>
      <c r="I472" s="268"/>
      <c r="J472" s="73"/>
      <c r="K472" s="74"/>
      <c r="L472" s="153"/>
    </row>
    <row r="473" spans="1:12" ht="33.75" customHeight="1">
      <c r="A473" s="256"/>
      <c r="B473" s="256"/>
      <c r="C473" s="269" t="s">
        <v>491</v>
      </c>
      <c r="D473" s="282"/>
      <c r="E473" s="282"/>
      <c r="F473" s="268"/>
      <c r="G473" s="268"/>
      <c r="H473" s="268"/>
      <c r="I473" s="268"/>
      <c r="J473" s="73"/>
      <c r="K473" s="74"/>
      <c r="L473" s="153"/>
    </row>
    <row r="474" spans="1:12" ht="27.75" customHeight="1">
      <c r="A474" s="256"/>
      <c r="B474" s="256"/>
      <c r="C474" s="269" t="s">
        <v>492</v>
      </c>
      <c r="D474" s="282"/>
      <c r="E474" s="282"/>
      <c r="F474" s="268"/>
      <c r="G474" s="268"/>
      <c r="H474" s="268"/>
      <c r="I474" s="268"/>
      <c r="J474" s="73"/>
      <c r="K474" s="74"/>
      <c r="L474" s="153"/>
    </row>
    <row r="475" spans="1:12" ht="33.75" customHeight="1">
      <c r="A475" s="256"/>
      <c r="B475" s="256"/>
      <c r="C475" s="269" t="s">
        <v>493</v>
      </c>
      <c r="D475" s="282"/>
      <c r="E475" s="282"/>
      <c r="F475" s="268"/>
      <c r="G475" s="268"/>
      <c r="H475" s="268"/>
      <c r="I475" s="268"/>
      <c r="J475" s="73"/>
      <c r="K475" s="74"/>
      <c r="L475" s="153"/>
    </row>
    <row r="476" spans="1:12" ht="32.25" customHeight="1">
      <c r="A476" s="256"/>
      <c r="B476" s="256"/>
      <c r="C476" s="269" t="s">
        <v>494</v>
      </c>
      <c r="D476" s="282"/>
      <c r="E476" s="282"/>
      <c r="F476" s="268"/>
      <c r="G476" s="268"/>
      <c r="H476" s="268"/>
      <c r="I476" s="268"/>
      <c r="J476" s="73"/>
      <c r="K476" s="74"/>
      <c r="L476" s="153"/>
    </row>
    <row r="477" spans="1:12" ht="33" customHeight="1">
      <c r="A477" s="256"/>
      <c r="B477" s="256"/>
      <c r="C477" s="269" t="s">
        <v>495</v>
      </c>
      <c r="D477" s="282"/>
      <c r="E477" s="282"/>
      <c r="F477" s="268"/>
      <c r="G477" s="268"/>
      <c r="H477" s="268"/>
      <c r="I477" s="268"/>
      <c r="J477" s="73"/>
      <c r="K477" s="74"/>
      <c r="L477" s="153"/>
    </row>
    <row r="478" spans="1:12" ht="33" customHeight="1">
      <c r="A478" s="256"/>
      <c r="B478" s="256"/>
      <c r="C478" s="270" t="s">
        <v>496</v>
      </c>
      <c r="D478" s="282"/>
      <c r="E478" s="282"/>
      <c r="F478" s="268"/>
      <c r="G478" s="268"/>
      <c r="H478" s="268"/>
      <c r="I478" s="268"/>
      <c r="J478" s="73"/>
      <c r="K478" s="74"/>
      <c r="L478" s="153"/>
    </row>
    <row r="479" spans="1:12" ht="27.75" customHeight="1">
      <c r="A479" s="256"/>
      <c r="B479" s="256"/>
      <c r="C479" s="270" t="s">
        <v>497</v>
      </c>
      <c r="D479" s="282" t="s">
        <v>164</v>
      </c>
      <c r="E479" s="282" t="s">
        <v>498</v>
      </c>
      <c r="F479" s="365">
        <v>1</v>
      </c>
      <c r="G479" s="268"/>
      <c r="H479" s="268"/>
      <c r="I479" s="268"/>
      <c r="J479" s="73"/>
      <c r="K479" s="74"/>
      <c r="L479" s="153"/>
    </row>
    <row r="480" spans="1:12" ht="30" customHeight="1">
      <c r="A480" s="256"/>
      <c r="B480" s="256"/>
      <c r="C480" s="270" t="s">
        <v>499</v>
      </c>
      <c r="D480" s="282"/>
      <c r="E480" s="282"/>
      <c r="F480" s="283"/>
      <c r="G480" s="268"/>
      <c r="H480" s="268"/>
      <c r="I480" s="268"/>
      <c r="J480" s="73"/>
      <c r="K480" s="74"/>
      <c r="L480" s="153"/>
    </row>
    <row r="481" spans="1:12" ht="27.75" customHeight="1">
      <c r="A481" s="256"/>
      <c r="B481" s="256"/>
      <c r="C481" s="270" t="s">
        <v>500</v>
      </c>
      <c r="D481" s="282"/>
      <c r="E481" s="282"/>
      <c r="F481" s="283"/>
      <c r="G481" s="268"/>
      <c r="H481" s="268"/>
      <c r="I481" s="268"/>
      <c r="J481" s="73"/>
      <c r="K481" s="74"/>
      <c r="L481" s="153"/>
    </row>
    <row r="482" spans="1:12" ht="27.75" customHeight="1">
      <c r="A482" s="256"/>
      <c r="B482" s="256"/>
      <c r="C482" s="270" t="s">
        <v>501</v>
      </c>
      <c r="D482" s="282"/>
      <c r="E482" s="282"/>
      <c r="F482" s="283"/>
      <c r="G482" s="268"/>
      <c r="H482" s="268"/>
      <c r="I482" s="268"/>
      <c r="J482" s="73"/>
      <c r="K482" s="74"/>
      <c r="L482" s="153"/>
    </row>
    <row r="483" spans="1:12" ht="84.75" customHeight="1">
      <c r="A483" s="256"/>
      <c r="B483" s="256"/>
      <c r="C483" s="270" t="s">
        <v>502</v>
      </c>
      <c r="D483" s="282"/>
      <c r="E483" s="282"/>
      <c r="F483" s="283"/>
      <c r="G483" s="268"/>
      <c r="H483" s="268"/>
      <c r="I483" s="268"/>
      <c r="J483" s="73"/>
      <c r="K483" s="74"/>
      <c r="L483" s="153"/>
    </row>
    <row r="484" spans="1:12" ht="27.75" customHeight="1">
      <c r="A484" s="256"/>
      <c r="B484" s="256"/>
      <c r="C484" s="270" t="s">
        <v>503</v>
      </c>
      <c r="D484" s="282" t="s">
        <v>164</v>
      </c>
      <c r="E484" s="282" t="s">
        <v>498</v>
      </c>
      <c r="F484" s="365">
        <v>1</v>
      </c>
      <c r="G484" s="268"/>
      <c r="H484" s="268"/>
      <c r="I484" s="268"/>
      <c r="J484" s="73"/>
      <c r="K484" s="74"/>
      <c r="L484" s="153"/>
    </row>
    <row r="485" spans="1:12" ht="27.75" customHeight="1">
      <c r="A485" s="256"/>
      <c r="B485" s="256"/>
      <c r="C485" s="270" t="s">
        <v>504</v>
      </c>
      <c r="D485" s="282"/>
      <c r="E485" s="282"/>
      <c r="F485" s="283"/>
      <c r="G485" s="268"/>
      <c r="H485" s="268"/>
      <c r="I485" s="268"/>
      <c r="J485" s="73"/>
      <c r="K485" s="74"/>
      <c r="L485" s="153"/>
    </row>
    <row r="486" spans="1:12" ht="27.75" customHeight="1">
      <c r="A486" s="256"/>
      <c r="B486" s="256"/>
      <c r="C486" s="270" t="s">
        <v>500</v>
      </c>
      <c r="D486" s="282"/>
      <c r="E486" s="282"/>
      <c r="F486" s="283"/>
      <c r="G486" s="268"/>
      <c r="H486" s="268"/>
      <c r="I486" s="268"/>
      <c r="J486" s="73"/>
      <c r="K486" s="74"/>
      <c r="L486" s="153"/>
    </row>
    <row r="487" spans="1:12" ht="27.75" customHeight="1">
      <c r="A487" s="256"/>
      <c r="B487" s="256"/>
      <c r="C487" s="270" t="s">
        <v>501</v>
      </c>
      <c r="D487" s="282"/>
      <c r="E487" s="282"/>
      <c r="F487" s="283"/>
      <c r="G487" s="268"/>
      <c r="H487" s="268"/>
      <c r="I487" s="268"/>
      <c r="J487" s="73"/>
      <c r="K487" s="74"/>
      <c r="L487" s="153"/>
    </row>
    <row r="488" spans="1:12" ht="62.25" customHeight="1">
      <c r="A488" s="256"/>
      <c r="B488" s="256"/>
      <c r="C488" s="270" t="s">
        <v>505</v>
      </c>
      <c r="D488" s="282"/>
      <c r="E488" s="282"/>
      <c r="F488" s="283"/>
      <c r="G488" s="268"/>
      <c r="H488" s="268"/>
      <c r="I488" s="268"/>
      <c r="J488" s="73"/>
      <c r="K488" s="74"/>
      <c r="L488" s="153"/>
    </row>
    <row r="489" spans="1:12" ht="27.75" customHeight="1">
      <c r="A489" s="256"/>
      <c r="B489" s="256"/>
      <c r="C489" s="270" t="s">
        <v>506</v>
      </c>
      <c r="D489" s="282" t="s">
        <v>164</v>
      </c>
      <c r="E489" s="282" t="s">
        <v>498</v>
      </c>
      <c r="F489" s="365">
        <v>2</v>
      </c>
      <c r="G489" s="268"/>
      <c r="H489" s="268"/>
      <c r="I489" s="268"/>
      <c r="J489" s="73"/>
      <c r="K489" s="74"/>
      <c r="L489" s="153"/>
    </row>
    <row r="490" spans="1:12" ht="27.75" customHeight="1">
      <c r="A490" s="256"/>
      <c r="B490" s="256"/>
      <c r="C490" s="270" t="s">
        <v>507</v>
      </c>
      <c r="D490" s="282"/>
      <c r="E490" s="282"/>
      <c r="F490" s="283"/>
      <c r="G490" s="268"/>
      <c r="H490" s="268"/>
      <c r="I490" s="268"/>
      <c r="J490" s="73"/>
      <c r="K490" s="74"/>
      <c r="L490" s="153"/>
    </row>
    <row r="491" spans="1:12" ht="27.75" customHeight="1">
      <c r="A491" s="256"/>
      <c r="B491" s="256"/>
      <c r="C491" s="270" t="s">
        <v>500</v>
      </c>
      <c r="D491" s="282"/>
      <c r="E491" s="282"/>
      <c r="F491" s="283"/>
      <c r="G491" s="268"/>
      <c r="H491" s="268"/>
      <c r="I491" s="268"/>
      <c r="J491" s="73"/>
      <c r="K491" s="74"/>
      <c r="L491" s="153"/>
    </row>
    <row r="492" spans="1:12" ht="27.75" customHeight="1">
      <c r="A492" s="256"/>
      <c r="B492" s="256"/>
      <c r="C492" s="270" t="s">
        <v>501</v>
      </c>
      <c r="D492" s="282"/>
      <c r="E492" s="282"/>
      <c r="F492" s="283"/>
      <c r="G492" s="268"/>
      <c r="H492" s="268"/>
      <c r="I492" s="268"/>
      <c r="J492" s="73"/>
      <c r="K492" s="74"/>
      <c r="L492" s="153"/>
    </row>
    <row r="493" spans="1:12" ht="65.25" customHeight="1">
      <c r="A493" s="256"/>
      <c r="B493" s="256"/>
      <c r="C493" s="270" t="s">
        <v>508</v>
      </c>
      <c r="D493" s="282"/>
      <c r="E493" s="282"/>
      <c r="F493" s="283"/>
      <c r="G493" s="268"/>
      <c r="H493" s="268"/>
      <c r="I493" s="268"/>
      <c r="J493" s="73"/>
      <c r="K493" s="74"/>
      <c r="L493" s="153"/>
    </row>
    <row r="494" spans="1:12" ht="27.75" customHeight="1">
      <c r="A494" s="256"/>
      <c r="B494" s="256"/>
      <c r="C494" s="270" t="s">
        <v>509</v>
      </c>
      <c r="D494" s="282" t="s">
        <v>164</v>
      </c>
      <c r="E494" s="282" t="s">
        <v>498</v>
      </c>
      <c r="F494" s="365">
        <v>1</v>
      </c>
      <c r="G494" s="268"/>
      <c r="H494" s="268"/>
      <c r="I494" s="268"/>
      <c r="J494" s="73"/>
      <c r="K494" s="74"/>
      <c r="L494" s="153"/>
    </row>
    <row r="495" spans="1:12" ht="27.75" customHeight="1">
      <c r="A495" s="256"/>
      <c r="B495" s="256"/>
      <c r="C495" s="270" t="s">
        <v>510</v>
      </c>
      <c r="D495" s="282"/>
      <c r="E495" s="282"/>
      <c r="F495" s="283"/>
      <c r="G495" s="268"/>
      <c r="H495" s="268"/>
      <c r="I495" s="268"/>
      <c r="J495" s="73"/>
      <c r="K495" s="74"/>
      <c r="L495" s="153"/>
    </row>
    <row r="496" spans="1:12" ht="27.75" customHeight="1">
      <c r="A496" s="256"/>
      <c r="B496" s="256"/>
      <c r="C496" s="270" t="s">
        <v>500</v>
      </c>
      <c r="D496" s="282"/>
      <c r="E496" s="282"/>
      <c r="F496" s="283"/>
      <c r="G496" s="268"/>
      <c r="H496" s="268"/>
      <c r="I496" s="268"/>
      <c r="J496" s="73"/>
      <c r="K496" s="74"/>
      <c r="L496" s="153"/>
    </row>
    <row r="497" spans="1:12" ht="27.75" customHeight="1">
      <c r="A497" s="256"/>
      <c r="B497" s="256"/>
      <c r="C497" s="270" t="s">
        <v>501</v>
      </c>
      <c r="D497" s="282"/>
      <c r="E497" s="282"/>
      <c r="F497" s="283"/>
      <c r="G497" s="268"/>
      <c r="H497" s="268"/>
      <c r="I497" s="268"/>
      <c r="J497" s="73"/>
      <c r="K497" s="74"/>
      <c r="L497" s="153"/>
    </row>
    <row r="498" spans="1:12" ht="48" customHeight="1">
      <c r="A498" s="256"/>
      <c r="B498" s="256"/>
      <c r="C498" s="270" t="s">
        <v>511</v>
      </c>
      <c r="D498" s="282"/>
      <c r="E498" s="282"/>
      <c r="F498" s="283"/>
      <c r="G498" s="268"/>
      <c r="H498" s="268"/>
      <c r="I498" s="268"/>
      <c r="J498" s="73"/>
      <c r="K498" s="74"/>
      <c r="L498" s="153"/>
    </row>
    <row r="499" spans="1:12" ht="27.75" customHeight="1">
      <c r="A499" s="256"/>
      <c r="B499" s="256"/>
      <c r="C499" s="270" t="s">
        <v>512</v>
      </c>
      <c r="D499" s="282" t="s">
        <v>164</v>
      </c>
      <c r="E499" s="282" t="s">
        <v>498</v>
      </c>
      <c r="F499" s="365">
        <v>1</v>
      </c>
      <c r="G499" s="268"/>
      <c r="H499" s="268"/>
      <c r="I499" s="268"/>
      <c r="J499" s="73"/>
      <c r="K499" s="74"/>
      <c r="L499" s="153"/>
    </row>
    <row r="500" spans="1:12" ht="27.75" customHeight="1">
      <c r="A500" s="256"/>
      <c r="B500" s="256"/>
      <c r="C500" s="270" t="s">
        <v>513</v>
      </c>
      <c r="D500" s="282"/>
      <c r="E500" s="282"/>
      <c r="F500" s="283"/>
      <c r="G500" s="268"/>
      <c r="H500" s="268"/>
      <c r="I500" s="268"/>
      <c r="J500" s="73"/>
      <c r="K500" s="74"/>
      <c r="L500" s="153"/>
    </row>
    <row r="501" spans="1:12" ht="27.75" customHeight="1">
      <c r="A501" s="256"/>
      <c r="B501" s="256"/>
      <c r="C501" s="270" t="s">
        <v>500</v>
      </c>
      <c r="D501" s="282"/>
      <c r="E501" s="282"/>
      <c r="F501" s="283"/>
      <c r="G501" s="268"/>
      <c r="H501" s="268"/>
      <c r="I501" s="268"/>
      <c r="J501" s="73"/>
      <c r="K501" s="74"/>
      <c r="L501" s="153"/>
    </row>
    <row r="502" spans="1:12" ht="27.75" customHeight="1">
      <c r="A502" s="256"/>
      <c r="B502" s="256"/>
      <c r="C502" s="270" t="s">
        <v>501</v>
      </c>
      <c r="D502" s="282"/>
      <c r="E502" s="282"/>
      <c r="F502" s="283"/>
      <c r="G502" s="268"/>
      <c r="H502" s="268"/>
      <c r="I502" s="268"/>
      <c r="J502" s="73"/>
      <c r="K502" s="74"/>
      <c r="L502" s="153"/>
    </row>
    <row r="503" spans="1:12" ht="93.75" customHeight="1">
      <c r="A503" s="256"/>
      <c r="B503" s="256"/>
      <c r="C503" s="270" t="s">
        <v>514</v>
      </c>
      <c r="D503" s="282"/>
      <c r="E503" s="282"/>
      <c r="F503" s="283"/>
      <c r="G503" s="268"/>
      <c r="H503" s="268"/>
      <c r="I503" s="268"/>
      <c r="J503" s="73"/>
      <c r="K503" s="74"/>
      <c r="L503" s="153"/>
    </row>
    <row r="504" spans="1:12" ht="27.75" customHeight="1">
      <c r="A504" s="256"/>
      <c r="B504" s="256"/>
      <c r="C504" s="270" t="s">
        <v>515</v>
      </c>
      <c r="D504" s="282"/>
      <c r="E504" s="282"/>
      <c r="F504" s="283"/>
      <c r="G504" s="268"/>
      <c r="H504" s="268"/>
      <c r="I504" s="268"/>
      <c r="J504" s="73"/>
      <c r="K504" s="74"/>
      <c r="L504" s="153"/>
    </row>
    <row r="505" spans="1:12" ht="31.5" customHeight="1">
      <c r="A505" s="256"/>
      <c r="B505" s="256"/>
      <c r="C505" s="270" t="s">
        <v>516</v>
      </c>
      <c r="D505" s="282"/>
      <c r="E505" s="282"/>
      <c r="F505" s="283"/>
      <c r="G505" s="268"/>
      <c r="H505" s="268"/>
      <c r="I505" s="268"/>
      <c r="J505" s="73"/>
      <c r="K505" s="74"/>
      <c r="L505" s="153"/>
    </row>
    <row r="506" spans="1:12" ht="32.25" customHeight="1">
      <c r="A506" s="256"/>
      <c r="B506" s="256"/>
      <c r="C506" s="270" t="s">
        <v>517</v>
      </c>
      <c r="D506" s="282" t="s">
        <v>164</v>
      </c>
      <c r="E506" s="282" t="s">
        <v>498</v>
      </c>
      <c r="F506" s="365">
        <v>1</v>
      </c>
      <c r="G506" s="268"/>
      <c r="H506" s="268"/>
      <c r="I506" s="268"/>
      <c r="J506" s="73"/>
      <c r="K506" s="74"/>
      <c r="L506" s="153"/>
    </row>
    <row r="507" spans="1:12" ht="27.75" customHeight="1">
      <c r="A507" s="256"/>
      <c r="B507" s="256"/>
      <c r="C507" s="270" t="s">
        <v>518</v>
      </c>
      <c r="D507" s="282"/>
      <c r="E507" s="282"/>
      <c r="F507" s="283"/>
      <c r="G507" s="268"/>
      <c r="H507" s="268"/>
      <c r="I507" s="268"/>
      <c r="J507" s="73"/>
      <c r="K507" s="74"/>
      <c r="L507" s="153"/>
    </row>
    <row r="508" spans="1:12" ht="27.75" customHeight="1">
      <c r="A508" s="256"/>
      <c r="B508" s="256"/>
      <c r="C508" s="270" t="s">
        <v>500</v>
      </c>
      <c r="D508" s="282"/>
      <c r="E508" s="282"/>
      <c r="F508" s="283"/>
      <c r="G508" s="268"/>
      <c r="H508" s="268"/>
      <c r="I508" s="268"/>
      <c r="J508" s="73"/>
      <c r="K508" s="74"/>
      <c r="L508" s="153"/>
    </row>
    <row r="509" spans="1:12" ht="27.75" customHeight="1">
      <c r="A509" s="256"/>
      <c r="B509" s="256"/>
      <c r="C509" s="270" t="s">
        <v>501</v>
      </c>
      <c r="D509" s="282"/>
      <c r="E509" s="282"/>
      <c r="F509" s="283"/>
      <c r="G509" s="268"/>
      <c r="H509" s="268"/>
      <c r="I509" s="268"/>
      <c r="J509" s="73"/>
      <c r="K509" s="74"/>
      <c r="L509" s="153"/>
    </row>
    <row r="510" spans="1:12" ht="77.25" customHeight="1">
      <c r="A510" s="256"/>
      <c r="B510" s="256"/>
      <c r="C510" s="270" t="s">
        <v>519</v>
      </c>
      <c r="D510" s="282"/>
      <c r="E510" s="282"/>
      <c r="F510" s="283"/>
      <c r="G510" s="268"/>
      <c r="H510" s="268"/>
      <c r="I510" s="268"/>
      <c r="J510" s="73"/>
      <c r="K510" s="74"/>
      <c r="L510" s="153"/>
    </row>
    <row r="511" spans="1:12" ht="27.75" customHeight="1">
      <c r="A511" s="256"/>
      <c r="B511" s="256"/>
      <c r="C511" s="270" t="s">
        <v>520</v>
      </c>
      <c r="D511" s="282" t="s">
        <v>164</v>
      </c>
      <c r="E511" s="282" t="s">
        <v>498</v>
      </c>
      <c r="F511" s="283">
        <v>1</v>
      </c>
      <c r="G511" s="268"/>
      <c r="H511" s="268"/>
      <c r="I511" s="268"/>
      <c r="J511" s="73"/>
      <c r="K511" s="74"/>
      <c r="L511" s="153"/>
    </row>
    <row r="512" spans="1:12" ht="27.75" customHeight="1">
      <c r="A512" s="256"/>
      <c r="B512" s="256"/>
      <c r="C512" s="270" t="s">
        <v>521</v>
      </c>
      <c r="D512" s="282"/>
      <c r="E512" s="282"/>
      <c r="F512" s="283"/>
      <c r="G512" s="268"/>
      <c r="H512" s="268"/>
      <c r="I512" s="268"/>
      <c r="J512" s="73"/>
      <c r="K512" s="74"/>
      <c r="L512" s="153"/>
    </row>
    <row r="513" spans="1:12" ht="27.75" customHeight="1">
      <c r="A513" s="256"/>
      <c r="B513" s="256"/>
      <c r="C513" s="270" t="s">
        <v>500</v>
      </c>
      <c r="D513" s="282"/>
      <c r="E513" s="282"/>
      <c r="F513" s="283"/>
      <c r="G513" s="268"/>
      <c r="H513" s="268"/>
      <c r="I513" s="268"/>
      <c r="J513" s="73"/>
      <c r="K513" s="74"/>
      <c r="L513" s="153"/>
    </row>
    <row r="514" spans="1:12" ht="27.75" customHeight="1">
      <c r="A514" s="256"/>
      <c r="B514" s="256"/>
      <c r="C514" s="270" t="s">
        <v>501</v>
      </c>
      <c r="D514" s="282"/>
      <c r="E514" s="282"/>
      <c r="F514" s="283"/>
      <c r="G514" s="268"/>
      <c r="H514" s="268"/>
      <c r="I514" s="268"/>
      <c r="J514" s="73"/>
      <c r="K514" s="74"/>
      <c r="L514" s="153"/>
    </row>
    <row r="515" spans="1:12" ht="48.75" customHeight="1">
      <c r="A515" s="256"/>
      <c r="B515" s="256"/>
      <c r="C515" s="270" t="s">
        <v>522</v>
      </c>
      <c r="D515" s="282"/>
      <c r="E515" s="282"/>
      <c r="F515" s="283"/>
      <c r="G515" s="268"/>
      <c r="H515" s="268"/>
      <c r="I515" s="268"/>
      <c r="J515" s="73"/>
      <c r="K515" s="74"/>
      <c r="L515" s="153"/>
    </row>
    <row r="516" spans="1:12" ht="27.75" customHeight="1">
      <c r="A516" s="256"/>
      <c r="B516" s="256"/>
      <c r="C516" s="270" t="s">
        <v>523</v>
      </c>
      <c r="D516" s="282" t="s">
        <v>164</v>
      </c>
      <c r="E516" s="282" t="s">
        <v>498</v>
      </c>
      <c r="F516" s="365">
        <v>1</v>
      </c>
      <c r="G516" s="268"/>
      <c r="H516" s="268"/>
      <c r="I516" s="268"/>
      <c r="J516" s="73"/>
      <c r="K516" s="74"/>
      <c r="L516" s="153"/>
    </row>
    <row r="517" spans="1:12" ht="27.75" customHeight="1">
      <c r="A517" s="256"/>
      <c r="B517" s="256"/>
      <c r="C517" s="270" t="s">
        <v>524</v>
      </c>
      <c r="D517" s="282"/>
      <c r="E517" s="282"/>
      <c r="F517" s="283"/>
      <c r="G517" s="268"/>
      <c r="H517" s="268"/>
      <c r="I517" s="268"/>
      <c r="J517" s="73"/>
      <c r="K517" s="74"/>
      <c r="L517" s="153"/>
    </row>
    <row r="518" spans="1:12" ht="27.75" customHeight="1">
      <c r="A518" s="256"/>
      <c r="B518" s="256"/>
      <c r="C518" s="270" t="s">
        <v>500</v>
      </c>
      <c r="D518" s="282"/>
      <c r="E518" s="282"/>
      <c r="F518" s="283"/>
      <c r="G518" s="268"/>
      <c r="H518" s="268"/>
      <c r="I518" s="268"/>
      <c r="J518" s="73"/>
      <c r="K518" s="74"/>
      <c r="L518" s="153"/>
    </row>
    <row r="519" spans="1:12" ht="27.75" customHeight="1">
      <c r="A519" s="256"/>
      <c r="B519" s="256"/>
      <c r="C519" s="270" t="s">
        <v>501</v>
      </c>
      <c r="D519" s="282"/>
      <c r="E519" s="282"/>
      <c r="F519" s="283"/>
      <c r="G519" s="268"/>
      <c r="H519" s="268"/>
      <c r="I519" s="268"/>
      <c r="J519" s="73"/>
      <c r="K519" s="74"/>
      <c r="L519" s="153"/>
    </row>
    <row r="520" spans="1:12" ht="63.75" customHeight="1">
      <c r="A520" s="256"/>
      <c r="B520" s="256"/>
      <c r="C520" s="270" t="s">
        <v>525</v>
      </c>
      <c r="D520" s="282"/>
      <c r="E520" s="282"/>
      <c r="F520" s="283"/>
      <c r="G520" s="268"/>
      <c r="H520" s="268"/>
      <c r="I520" s="268"/>
      <c r="J520" s="73"/>
      <c r="K520" s="74"/>
      <c r="L520" s="153"/>
    </row>
    <row r="521" spans="1:12" ht="33.75" customHeight="1">
      <c r="A521" s="256"/>
      <c r="B521" s="256"/>
      <c r="C521" s="270" t="s">
        <v>526</v>
      </c>
      <c r="D521" s="282" t="s">
        <v>164</v>
      </c>
      <c r="E521" s="282" t="s">
        <v>498</v>
      </c>
      <c r="F521" s="365">
        <v>1</v>
      </c>
      <c r="G521" s="268"/>
      <c r="H521" s="268"/>
      <c r="I521" s="268"/>
      <c r="J521" s="73"/>
      <c r="K521" s="74"/>
      <c r="L521" s="153"/>
    </row>
    <row r="522" spans="1:12" ht="35.25" customHeight="1">
      <c r="A522" s="256"/>
      <c r="B522" s="256"/>
      <c r="C522" s="270" t="s">
        <v>527</v>
      </c>
      <c r="D522" s="282"/>
      <c r="E522" s="282"/>
      <c r="F522" s="283"/>
      <c r="G522" s="268"/>
      <c r="H522" s="268"/>
      <c r="I522" s="268"/>
      <c r="J522" s="73"/>
      <c r="K522" s="74"/>
      <c r="L522" s="153"/>
    </row>
    <row r="523" spans="1:12" ht="27.75" customHeight="1">
      <c r="A523" s="256"/>
      <c r="B523" s="256"/>
      <c r="C523" s="270" t="s">
        <v>500</v>
      </c>
      <c r="D523" s="282"/>
      <c r="E523" s="282"/>
      <c r="F523" s="283"/>
      <c r="G523" s="268"/>
      <c r="H523" s="268"/>
      <c r="I523" s="268"/>
      <c r="J523" s="73"/>
      <c r="K523" s="74"/>
      <c r="L523" s="153"/>
    </row>
    <row r="524" spans="1:12" ht="27.75" customHeight="1">
      <c r="A524" s="256"/>
      <c r="B524" s="256"/>
      <c r="C524" s="270" t="s">
        <v>501</v>
      </c>
      <c r="D524" s="282"/>
      <c r="E524" s="282"/>
      <c r="F524" s="283"/>
      <c r="G524" s="268"/>
      <c r="H524" s="268"/>
      <c r="I524" s="268"/>
      <c r="J524" s="73"/>
      <c r="K524" s="74"/>
      <c r="L524" s="153"/>
    </row>
    <row r="525" spans="1:12" ht="78.75" customHeight="1">
      <c r="A525" s="256"/>
      <c r="B525" s="256"/>
      <c r="C525" s="270" t="s">
        <v>528</v>
      </c>
      <c r="D525" s="282"/>
      <c r="E525" s="282"/>
      <c r="F525" s="283"/>
      <c r="G525" s="268"/>
      <c r="H525" s="268"/>
      <c r="I525" s="268"/>
      <c r="J525" s="73"/>
      <c r="K525" s="74"/>
      <c r="L525" s="153"/>
    </row>
    <row r="526" spans="1:12" ht="27.75" customHeight="1">
      <c r="A526" s="256"/>
      <c r="B526" s="256"/>
      <c r="C526" s="270" t="s">
        <v>529</v>
      </c>
      <c r="D526" s="282" t="s">
        <v>164</v>
      </c>
      <c r="E526" s="282" t="s">
        <v>498</v>
      </c>
      <c r="F526" s="365">
        <v>1</v>
      </c>
      <c r="G526" s="268"/>
      <c r="H526" s="268"/>
      <c r="I526" s="268"/>
      <c r="J526" s="73"/>
      <c r="K526" s="74"/>
      <c r="L526" s="153"/>
    </row>
    <row r="527" spans="1:12" ht="27.75" customHeight="1">
      <c r="A527" s="256"/>
      <c r="B527" s="256"/>
      <c r="C527" s="270" t="s">
        <v>530</v>
      </c>
      <c r="D527" s="282"/>
      <c r="E527" s="282"/>
      <c r="F527" s="283"/>
      <c r="G527" s="268"/>
      <c r="H527" s="268"/>
      <c r="I527" s="268"/>
      <c r="J527" s="73"/>
      <c r="K527" s="74"/>
      <c r="L527" s="153"/>
    </row>
    <row r="528" spans="1:12" ht="27.75" customHeight="1">
      <c r="A528" s="256"/>
      <c r="B528" s="256"/>
      <c r="C528" s="270" t="s">
        <v>500</v>
      </c>
      <c r="D528" s="282"/>
      <c r="E528" s="282"/>
      <c r="F528" s="268"/>
      <c r="G528" s="268"/>
      <c r="H528" s="268"/>
      <c r="I528" s="268"/>
      <c r="J528" s="73"/>
      <c r="K528" s="74"/>
      <c r="L528" s="153"/>
    </row>
    <row r="529" spans="1:12" ht="27.75" customHeight="1">
      <c r="A529" s="256"/>
      <c r="B529" s="256"/>
      <c r="C529" s="270" t="s">
        <v>501</v>
      </c>
      <c r="D529" s="282"/>
      <c r="E529" s="282"/>
      <c r="F529" s="268"/>
      <c r="G529" s="268"/>
      <c r="H529" s="268"/>
      <c r="I529" s="268"/>
      <c r="J529" s="73"/>
      <c r="K529" s="74"/>
      <c r="L529" s="153"/>
    </row>
    <row r="530" spans="1:12" ht="115.5" customHeight="1">
      <c r="A530" s="256"/>
      <c r="B530" s="256"/>
      <c r="C530" s="270" t="s">
        <v>531</v>
      </c>
      <c r="D530" s="282"/>
      <c r="E530" s="282"/>
      <c r="F530" s="268"/>
      <c r="G530" s="268"/>
      <c r="H530" s="268"/>
      <c r="I530" s="268"/>
      <c r="J530" s="73"/>
      <c r="K530" s="74"/>
      <c r="L530" s="153"/>
    </row>
    <row r="531" spans="1:12" ht="27.75" customHeight="1">
      <c r="A531" s="284"/>
      <c r="B531" s="284"/>
      <c r="C531" s="270" t="s">
        <v>532</v>
      </c>
      <c r="D531" s="285" t="s">
        <v>164</v>
      </c>
      <c r="E531" s="286" t="s">
        <v>498</v>
      </c>
      <c r="F531" s="366">
        <v>1</v>
      </c>
      <c r="G531" s="288"/>
      <c r="H531" s="289"/>
      <c r="I531" s="289"/>
      <c r="J531" s="73"/>
      <c r="K531" s="74"/>
      <c r="L531" s="153"/>
    </row>
    <row r="532" spans="1:12" ht="27.75" customHeight="1">
      <c r="A532" s="284"/>
      <c r="B532" s="284"/>
      <c r="C532" s="270" t="s">
        <v>533</v>
      </c>
      <c r="D532" s="284"/>
      <c r="E532" s="290"/>
      <c r="F532" s="291"/>
      <c r="G532" s="288"/>
      <c r="H532" s="289"/>
      <c r="I532" s="289"/>
      <c r="J532" s="73"/>
      <c r="K532" s="74"/>
      <c r="L532" s="153"/>
    </row>
    <row r="533" spans="1:12" ht="27.75" customHeight="1">
      <c r="A533" s="284"/>
      <c r="B533" s="284"/>
      <c r="C533" s="270" t="s">
        <v>500</v>
      </c>
      <c r="D533" s="284"/>
      <c r="E533" s="290"/>
      <c r="F533" s="291"/>
      <c r="G533" s="288"/>
      <c r="H533" s="289"/>
      <c r="I533" s="289"/>
      <c r="J533" s="73"/>
      <c r="K533" s="74"/>
      <c r="L533" s="153"/>
    </row>
    <row r="534" spans="1:12" ht="27.75" customHeight="1">
      <c r="A534" s="284"/>
      <c r="B534" s="284"/>
      <c r="C534" s="270" t="s">
        <v>501</v>
      </c>
      <c r="D534" s="284"/>
      <c r="E534" s="290"/>
      <c r="F534" s="291"/>
      <c r="G534" s="288"/>
      <c r="H534" s="289"/>
      <c r="I534" s="289"/>
      <c r="J534" s="73"/>
      <c r="K534" s="74"/>
      <c r="L534" s="153"/>
    </row>
    <row r="535" spans="1:12" ht="123.75" customHeight="1">
      <c r="A535" s="284"/>
      <c r="B535" s="284"/>
      <c r="C535" s="270" t="s">
        <v>534</v>
      </c>
      <c r="D535" s="284"/>
      <c r="E535" s="290"/>
      <c r="F535" s="291"/>
      <c r="G535" s="288"/>
      <c r="H535" s="292"/>
      <c r="I535" s="292"/>
      <c r="J535" s="73"/>
      <c r="K535" s="74"/>
      <c r="L535" s="153"/>
    </row>
    <row r="536" spans="1:12" ht="27.75" customHeight="1">
      <c r="A536" s="293"/>
      <c r="B536" s="293"/>
      <c r="C536" s="270" t="s">
        <v>535</v>
      </c>
      <c r="D536" s="285" t="s">
        <v>164</v>
      </c>
      <c r="E536" s="286" t="s">
        <v>498</v>
      </c>
      <c r="F536" s="366">
        <v>1</v>
      </c>
      <c r="G536" s="288"/>
      <c r="H536" s="292"/>
      <c r="I536" s="292"/>
      <c r="J536" s="73"/>
      <c r="K536" s="74"/>
      <c r="L536" s="153"/>
    </row>
    <row r="537" spans="1:12" ht="27.75" customHeight="1">
      <c r="A537" s="284"/>
      <c r="B537" s="284"/>
      <c r="C537" s="270" t="s">
        <v>536</v>
      </c>
      <c r="D537" s="284" t="s">
        <v>537</v>
      </c>
      <c r="E537" s="290"/>
      <c r="F537" s="291"/>
      <c r="G537" s="288"/>
      <c r="H537" s="292"/>
      <c r="I537" s="292"/>
      <c r="J537" s="73"/>
      <c r="K537" s="74"/>
      <c r="L537" s="153"/>
    </row>
    <row r="538" spans="1:12" ht="27.75" customHeight="1">
      <c r="A538" s="284"/>
      <c r="B538" s="284"/>
      <c r="C538" s="270" t="s">
        <v>500</v>
      </c>
      <c r="D538" s="284"/>
      <c r="E538" s="290"/>
      <c r="F538" s="291"/>
      <c r="G538" s="288"/>
      <c r="H538" s="292"/>
      <c r="I538" s="292"/>
      <c r="J538" s="73"/>
      <c r="K538" s="74"/>
      <c r="L538" s="153"/>
    </row>
    <row r="539" spans="1:12" ht="27.75" customHeight="1">
      <c r="A539" s="284"/>
      <c r="B539" s="284"/>
      <c r="C539" s="270" t="s">
        <v>538</v>
      </c>
      <c r="D539" s="284"/>
      <c r="E539" s="290"/>
      <c r="F539" s="291"/>
      <c r="G539" s="288"/>
      <c r="H539" s="292"/>
      <c r="I539" s="292"/>
      <c r="J539" s="73"/>
      <c r="K539" s="74"/>
      <c r="L539" s="153"/>
    </row>
    <row r="540" spans="1:12" ht="118.5" customHeight="1">
      <c r="A540" s="284"/>
      <c r="B540" s="284"/>
      <c r="C540" s="270" t="s">
        <v>539</v>
      </c>
      <c r="D540" s="284"/>
      <c r="E540" s="290"/>
      <c r="F540" s="291"/>
      <c r="G540" s="288"/>
      <c r="H540" s="292"/>
      <c r="I540" s="292"/>
      <c r="J540" s="73"/>
      <c r="K540" s="74"/>
      <c r="L540" s="153"/>
    </row>
    <row r="541" spans="1:12" ht="27.75" customHeight="1">
      <c r="A541" s="294"/>
      <c r="B541" s="294"/>
      <c r="C541" s="295" t="s">
        <v>540</v>
      </c>
      <c r="D541" s="296"/>
      <c r="E541" s="296"/>
      <c r="F541" s="297"/>
      <c r="G541" s="297"/>
      <c r="H541" s="297"/>
      <c r="I541" s="297"/>
      <c r="J541" s="73"/>
      <c r="K541" s="74"/>
      <c r="L541" s="153"/>
    </row>
    <row r="542" spans="1:12" ht="27.75" customHeight="1">
      <c r="A542" s="294"/>
      <c r="B542" s="294"/>
      <c r="C542" s="295" t="s">
        <v>541</v>
      </c>
      <c r="D542" s="296"/>
      <c r="E542" s="296"/>
      <c r="F542" s="297"/>
      <c r="G542" s="297"/>
      <c r="H542" s="297"/>
      <c r="I542" s="297"/>
      <c r="J542" s="73"/>
      <c r="K542" s="74"/>
      <c r="L542" s="153"/>
    </row>
    <row r="543" spans="1:12" ht="27.75" customHeight="1">
      <c r="A543" s="294"/>
      <c r="B543" s="294"/>
      <c r="C543" s="295" t="s">
        <v>542</v>
      </c>
      <c r="D543" s="258"/>
      <c r="E543" s="258"/>
      <c r="F543" s="297"/>
      <c r="G543" s="297"/>
      <c r="H543" s="297"/>
      <c r="I543" s="297"/>
      <c r="J543" s="73"/>
      <c r="K543" s="74"/>
      <c r="L543" s="153"/>
    </row>
    <row r="544" spans="1:12" ht="33.75" customHeight="1">
      <c r="A544" s="294"/>
      <c r="B544" s="294"/>
      <c r="C544" s="298" t="s">
        <v>543</v>
      </c>
      <c r="D544" s="258"/>
      <c r="E544" s="258"/>
      <c r="F544" s="297"/>
      <c r="G544" s="297"/>
      <c r="H544" s="297"/>
      <c r="I544" s="297"/>
      <c r="J544" s="73"/>
      <c r="K544" s="74"/>
      <c r="L544" s="153"/>
    </row>
    <row r="545" spans="1:12" ht="27.75" customHeight="1">
      <c r="A545" s="299"/>
      <c r="B545" s="299"/>
      <c r="C545" s="300" t="s">
        <v>544</v>
      </c>
      <c r="D545" s="299"/>
      <c r="E545" s="299"/>
      <c r="F545" s="299"/>
      <c r="G545" s="301"/>
      <c r="H545" s="302"/>
      <c r="I545" s="302"/>
      <c r="J545" s="73"/>
      <c r="K545" s="74"/>
      <c r="L545" s="153"/>
    </row>
    <row r="546" spans="1:12" ht="27.75" customHeight="1">
      <c r="A546" s="303"/>
      <c r="B546" s="303"/>
      <c r="C546" s="304" t="s">
        <v>545</v>
      </c>
      <c r="D546" s="303"/>
      <c r="E546" s="303"/>
      <c r="F546" s="303"/>
      <c r="G546" s="303"/>
      <c r="H546" s="305"/>
      <c r="I546" s="305"/>
      <c r="J546" s="73"/>
      <c r="K546" s="74"/>
      <c r="L546" s="153"/>
    </row>
    <row r="547" spans="1:12" ht="174.75" customHeight="1">
      <c r="A547" s="299"/>
      <c r="B547" s="299"/>
      <c r="C547" s="306" t="s">
        <v>546</v>
      </c>
      <c r="D547" s="299"/>
      <c r="E547" s="299"/>
      <c r="F547" s="299"/>
      <c r="G547" s="301"/>
      <c r="H547" s="302"/>
      <c r="I547" s="302"/>
      <c r="J547" s="73"/>
      <c r="K547" s="74"/>
      <c r="L547" s="153"/>
    </row>
    <row r="548" spans="1:12" ht="49.5" customHeight="1">
      <c r="A548" s="299"/>
      <c r="B548" s="299"/>
      <c r="C548" s="306" t="s">
        <v>547</v>
      </c>
      <c r="D548" s="299"/>
      <c r="E548" s="299"/>
      <c r="F548" s="299"/>
      <c r="G548" s="301"/>
      <c r="H548" s="302"/>
      <c r="I548" s="302"/>
      <c r="J548" s="73"/>
      <c r="K548" s="74"/>
      <c r="L548" s="153"/>
    </row>
    <row r="549" spans="1:12" ht="32.25" customHeight="1">
      <c r="A549" s="299"/>
      <c r="B549" s="299"/>
      <c r="C549" s="306" t="s">
        <v>548</v>
      </c>
      <c r="D549" s="299"/>
      <c r="E549" s="299"/>
      <c r="F549" s="299"/>
      <c r="G549" s="301"/>
      <c r="H549" s="302"/>
      <c r="I549" s="302"/>
      <c r="J549" s="73"/>
      <c r="K549" s="74"/>
      <c r="L549" s="153"/>
    </row>
    <row r="550" spans="1:12" ht="34.5" customHeight="1">
      <c r="A550" s="299"/>
      <c r="B550" s="299"/>
      <c r="C550" s="306" t="s">
        <v>549</v>
      </c>
      <c r="D550" s="299"/>
      <c r="E550" s="299"/>
      <c r="F550" s="299"/>
      <c r="G550" s="301"/>
      <c r="H550" s="302"/>
      <c r="I550" s="302"/>
      <c r="J550" s="73"/>
      <c r="K550" s="74"/>
      <c r="L550" s="153"/>
    </row>
    <row r="551" spans="1:12" ht="35.25" customHeight="1">
      <c r="A551" s="299"/>
      <c r="B551" s="299"/>
      <c r="C551" s="306" t="s">
        <v>550</v>
      </c>
      <c r="D551" s="299"/>
      <c r="E551" s="299"/>
      <c r="F551" s="299"/>
      <c r="G551" s="301"/>
      <c r="H551" s="302"/>
      <c r="I551" s="302"/>
      <c r="J551" s="73"/>
      <c r="K551" s="74"/>
      <c r="L551" s="153"/>
    </row>
    <row r="552" spans="1:12" ht="67.5" customHeight="1">
      <c r="A552" s="299"/>
      <c r="B552" s="299"/>
      <c r="C552" s="307" t="s">
        <v>551</v>
      </c>
      <c r="D552" s="299"/>
      <c r="E552" s="299"/>
      <c r="F552" s="299"/>
      <c r="G552" s="301"/>
      <c r="H552" s="302"/>
      <c r="I552" s="302"/>
      <c r="J552" s="73"/>
      <c r="K552" s="74"/>
      <c r="L552" s="153"/>
    </row>
    <row r="553" spans="1:12" ht="50.25" customHeight="1">
      <c r="A553" s="299"/>
      <c r="B553" s="299"/>
      <c r="C553" s="306" t="s">
        <v>552</v>
      </c>
      <c r="D553" s="299"/>
      <c r="E553" s="299"/>
      <c r="F553" s="299"/>
      <c r="G553" s="301"/>
      <c r="H553" s="302"/>
      <c r="I553" s="302"/>
      <c r="J553" s="73"/>
      <c r="K553" s="74"/>
      <c r="L553" s="153"/>
    </row>
    <row r="554" spans="1:12" ht="96.75" customHeight="1">
      <c r="A554" s="299"/>
      <c r="B554" s="299"/>
      <c r="C554" s="306" t="s">
        <v>553</v>
      </c>
      <c r="D554" s="299"/>
      <c r="E554" s="299"/>
      <c r="F554" s="299"/>
      <c r="G554" s="301"/>
      <c r="H554" s="302"/>
      <c r="I554" s="302"/>
      <c r="J554" s="73"/>
      <c r="K554" s="74"/>
      <c r="L554" s="153"/>
    </row>
    <row r="555" spans="1:12" ht="36.75" customHeight="1">
      <c r="A555" s="308"/>
      <c r="B555" s="308"/>
      <c r="C555" s="309" t="s">
        <v>554</v>
      </c>
      <c r="D555" s="308"/>
      <c r="E555" s="308"/>
      <c r="F555" s="308"/>
      <c r="G555" s="310"/>
      <c r="H555" s="311"/>
      <c r="I555" s="311"/>
      <c r="J555" s="73"/>
      <c r="K555" s="74"/>
      <c r="L555" s="153"/>
    </row>
    <row r="556" spans="1:12" ht="27.75" customHeight="1">
      <c r="A556" s="252">
        <v>2</v>
      </c>
      <c r="B556" s="415" t="s">
        <v>555</v>
      </c>
      <c r="C556" s="253"/>
      <c r="D556" s="252" t="s">
        <v>384</v>
      </c>
      <c r="E556" s="252" t="s">
        <v>5</v>
      </c>
      <c r="F556" s="252">
        <v>1</v>
      </c>
      <c r="G556" s="357">
        <v>1281575000</v>
      </c>
      <c r="H556" s="312">
        <f>G556*F556</f>
        <v>1281575000</v>
      </c>
      <c r="I556" s="312">
        <f>H556*G556</f>
        <v>1.6424344806249999E+18</v>
      </c>
      <c r="J556" s="73"/>
      <c r="K556" s="74"/>
      <c r="L556" s="153"/>
    </row>
    <row r="557" spans="1:12" ht="27.75" customHeight="1">
      <c r="A557" s="256"/>
      <c r="B557" s="416"/>
      <c r="C557" s="257" t="s">
        <v>407</v>
      </c>
      <c r="D557" s="258"/>
      <c r="E557" s="258"/>
      <c r="F557" s="259"/>
      <c r="G557" s="259"/>
      <c r="H557" s="259"/>
      <c r="I557" s="259"/>
      <c r="J557" s="73"/>
      <c r="K557" s="74"/>
      <c r="L557" s="153"/>
    </row>
    <row r="558" spans="1:12" ht="51" customHeight="1">
      <c r="A558" s="256"/>
      <c r="B558" s="256"/>
      <c r="C558" s="260" t="s">
        <v>408</v>
      </c>
      <c r="D558" s="258"/>
      <c r="E558" s="258"/>
      <c r="F558" s="259"/>
      <c r="G558" s="259"/>
      <c r="H558" s="259"/>
      <c r="I558" s="259"/>
      <c r="J558" s="73"/>
      <c r="K558" s="74"/>
      <c r="L558" s="153"/>
    </row>
    <row r="559" spans="1:12" ht="48" customHeight="1">
      <c r="A559" s="256"/>
      <c r="B559" s="256"/>
      <c r="C559" s="260" t="s">
        <v>409</v>
      </c>
      <c r="D559" s="258"/>
      <c r="E559" s="258"/>
      <c r="F559" s="259"/>
      <c r="G559" s="259"/>
      <c r="H559" s="259"/>
      <c r="I559" s="259"/>
      <c r="J559" s="73"/>
      <c r="K559" s="74"/>
      <c r="L559" s="153"/>
    </row>
    <row r="560" spans="1:12" ht="48" customHeight="1">
      <c r="A560" s="256"/>
      <c r="B560" s="256"/>
      <c r="C560" s="260" t="s">
        <v>410</v>
      </c>
      <c r="D560" s="258"/>
      <c r="E560" s="258"/>
      <c r="F560" s="259"/>
      <c r="G560" s="259"/>
      <c r="H560" s="259"/>
      <c r="I560" s="259"/>
      <c r="J560" s="73"/>
      <c r="K560" s="74"/>
      <c r="L560" s="153"/>
    </row>
    <row r="561" spans="1:12" ht="67.5" customHeight="1">
      <c r="A561" s="256"/>
      <c r="B561" s="256"/>
      <c r="C561" s="261" t="s">
        <v>411</v>
      </c>
      <c r="D561" s="258"/>
      <c r="E561" s="258"/>
      <c r="F561" s="259"/>
      <c r="G561" s="259"/>
      <c r="H561" s="259"/>
      <c r="I561" s="259"/>
      <c r="J561" s="73"/>
      <c r="K561" s="74"/>
      <c r="L561" s="153"/>
    </row>
    <row r="562" spans="1:12" ht="61.5" customHeight="1">
      <c r="A562" s="256"/>
      <c r="B562" s="256"/>
      <c r="C562" s="261" t="s">
        <v>412</v>
      </c>
      <c r="D562" s="258"/>
      <c r="E562" s="258"/>
      <c r="F562" s="259"/>
      <c r="G562" s="259"/>
      <c r="H562" s="259"/>
      <c r="I562" s="259"/>
      <c r="J562" s="73"/>
      <c r="K562" s="74"/>
      <c r="L562" s="153"/>
    </row>
    <row r="563" spans="1:12" ht="68.25" customHeight="1">
      <c r="A563" s="256"/>
      <c r="B563" s="256"/>
      <c r="C563" s="262" t="s">
        <v>413</v>
      </c>
      <c r="D563" s="258"/>
      <c r="E563" s="258"/>
      <c r="F563" s="259"/>
      <c r="G563" s="259"/>
      <c r="H563" s="259"/>
      <c r="I563" s="259"/>
      <c r="J563" s="73"/>
      <c r="K563" s="74"/>
      <c r="L563" s="153"/>
    </row>
    <row r="564" spans="1:12" ht="27.75" customHeight="1">
      <c r="A564" s="256"/>
      <c r="B564" s="256"/>
      <c r="C564" s="263" t="s">
        <v>414</v>
      </c>
      <c r="D564" s="258"/>
      <c r="E564" s="258"/>
      <c r="F564" s="259"/>
      <c r="G564" s="259"/>
      <c r="H564" s="259"/>
      <c r="I564" s="259"/>
      <c r="J564" s="73"/>
      <c r="K564" s="74"/>
      <c r="L564" s="153"/>
    </row>
    <row r="565" spans="1:12" ht="27.75" customHeight="1">
      <c r="A565" s="256"/>
      <c r="B565" s="256"/>
      <c r="C565" s="261" t="s">
        <v>415</v>
      </c>
      <c r="D565" s="258"/>
      <c r="E565" s="258"/>
      <c r="F565" s="259"/>
      <c r="G565" s="259"/>
      <c r="H565" s="259"/>
      <c r="I565" s="259"/>
      <c r="J565" s="73"/>
      <c r="K565" s="74"/>
      <c r="L565" s="153"/>
    </row>
    <row r="566" spans="1:12" ht="30.75" customHeight="1">
      <c r="A566" s="256"/>
      <c r="B566" s="256"/>
      <c r="C566" s="264" t="s">
        <v>416</v>
      </c>
      <c r="D566" s="258"/>
      <c r="E566" s="258"/>
      <c r="F566" s="259"/>
      <c r="G566" s="259"/>
      <c r="H566" s="259"/>
      <c r="I566" s="259"/>
      <c r="J566" s="73"/>
      <c r="K566" s="74"/>
      <c r="L566" s="153"/>
    </row>
    <row r="567" spans="1:12" ht="27.75" customHeight="1">
      <c r="A567" s="256"/>
      <c r="B567" s="256"/>
      <c r="C567" s="261" t="s">
        <v>417</v>
      </c>
      <c r="D567" s="258"/>
      <c r="E567" s="258"/>
      <c r="F567" s="259"/>
      <c r="G567" s="259"/>
      <c r="H567" s="259"/>
      <c r="I567" s="259"/>
      <c r="J567" s="73"/>
      <c r="K567" s="74"/>
      <c r="L567" s="153"/>
    </row>
    <row r="568" spans="1:12" ht="27.75" customHeight="1">
      <c r="A568" s="256"/>
      <c r="B568" s="256"/>
      <c r="C568" s="264" t="s">
        <v>418</v>
      </c>
      <c r="D568" s="258"/>
      <c r="E568" s="258"/>
      <c r="F568" s="259"/>
      <c r="G568" s="265"/>
      <c r="H568" s="266"/>
      <c r="I568" s="266"/>
      <c r="J568" s="73"/>
      <c r="K568" s="74"/>
      <c r="L568" s="153"/>
    </row>
    <row r="569" spans="1:12" ht="27.75" customHeight="1">
      <c r="A569" s="256"/>
      <c r="B569" s="256"/>
      <c r="C569" s="264" t="s">
        <v>419</v>
      </c>
      <c r="D569" s="258"/>
      <c r="E569" s="258"/>
      <c r="F569" s="259"/>
      <c r="G569" s="259"/>
      <c r="H569" s="259"/>
      <c r="I569" s="259"/>
      <c r="J569" s="73"/>
      <c r="K569" s="74"/>
      <c r="L569" s="153"/>
    </row>
    <row r="570" spans="1:12" ht="27.75" customHeight="1">
      <c r="A570" s="256"/>
      <c r="B570" s="256"/>
      <c r="C570" s="264" t="s">
        <v>420</v>
      </c>
      <c r="D570" s="258"/>
      <c r="E570" s="258"/>
      <c r="F570" s="259"/>
      <c r="G570" s="259"/>
      <c r="H570" s="259"/>
      <c r="I570" s="259"/>
      <c r="J570" s="73"/>
      <c r="K570" s="74"/>
      <c r="L570" s="153"/>
    </row>
    <row r="571" spans="1:12" ht="27.75" customHeight="1">
      <c r="A571" s="256"/>
      <c r="B571" s="256"/>
      <c r="C571" s="261" t="s">
        <v>421</v>
      </c>
      <c r="D571" s="258"/>
      <c r="E571" s="258"/>
      <c r="F571" s="259"/>
      <c r="G571" s="259"/>
      <c r="H571" s="259"/>
      <c r="I571" s="259"/>
      <c r="J571" s="73"/>
      <c r="K571" s="74"/>
      <c r="L571" s="153"/>
    </row>
    <row r="572" spans="1:12" ht="33" customHeight="1">
      <c r="A572" s="256"/>
      <c r="B572" s="256"/>
      <c r="C572" s="264" t="s">
        <v>422</v>
      </c>
      <c r="D572" s="258"/>
      <c r="E572" s="258"/>
      <c r="F572" s="259"/>
      <c r="G572" s="259"/>
      <c r="H572" s="259"/>
      <c r="I572" s="259"/>
      <c r="J572" s="73"/>
      <c r="K572" s="74"/>
      <c r="L572" s="153"/>
    </row>
    <row r="573" spans="1:12" ht="27.75" customHeight="1">
      <c r="A573" s="256"/>
      <c r="B573" s="256"/>
      <c r="C573" s="261" t="s">
        <v>423</v>
      </c>
      <c r="D573" s="258"/>
      <c r="E573" s="258"/>
      <c r="F573" s="259"/>
      <c r="G573" s="259"/>
      <c r="H573" s="259"/>
      <c r="I573" s="259"/>
      <c r="J573" s="73"/>
      <c r="K573" s="74"/>
      <c r="L573" s="153"/>
    </row>
    <row r="574" spans="1:12" ht="32.25" customHeight="1">
      <c r="A574" s="256"/>
      <c r="B574" s="256"/>
      <c r="C574" s="264" t="s">
        <v>424</v>
      </c>
      <c r="D574" s="258"/>
      <c r="E574" s="258"/>
      <c r="F574" s="259"/>
      <c r="G574" s="259"/>
      <c r="H574" s="259"/>
      <c r="I574" s="259"/>
      <c r="J574" s="73"/>
      <c r="K574" s="74"/>
      <c r="L574" s="153"/>
    </row>
    <row r="575" spans="1:12" ht="35.25" customHeight="1">
      <c r="A575" s="256"/>
      <c r="B575" s="256"/>
      <c r="C575" s="264" t="s">
        <v>425</v>
      </c>
      <c r="D575" s="258"/>
      <c r="E575" s="258"/>
      <c r="F575" s="259"/>
      <c r="G575" s="259"/>
      <c r="H575" s="259"/>
      <c r="I575" s="259"/>
      <c r="J575" s="73"/>
      <c r="K575" s="74"/>
      <c r="L575" s="153"/>
    </row>
    <row r="576" spans="1:12" ht="34.5" customHeight="1">
      <c r="A576" s="256"/>
      <c r="B576" s="256"/>
      <c r="C576" s="264" t="s">
        <v>426</v>
      </c>
      <c r="D576" s="258"/>
      <c r="E576" s="258"/>
      <c r="F576" s="259"/>
      <c r="G576" s="259"/>
      <c r="H576" s="259"/>
      <c r="I576" s="259"/>
      <c r="J576" s="73"/>
      <c r="K576" s="74"/>
      <c r="L576" s="153"/>
    </row>
    <row r="577" spans="1:12" ht="27.75" customHeight="1">
      <c r="A577" s="256"/>
      <c r="B577" s="256"/>
      <c r="C577" s="261" t="s">
        <v>427</v>
      </c>
      <c r="D577" s="258"/>
      <c r="E577" s="258"/>
      <c r="F577" s="259"/>
      <c r="G577" s="259"/>
      <c r="H577" s="259"/>
      <c r="I577" s="259"/>
      <c r="J577" s="73"/>
      <c r="K577" s="74"/>
      <c r="L577" s="153"/>
    </row>
    <row r="578" spans="1:12" ht="27.75" customHeight="1">
      <c r="A578" s="256"/>
      <c r="B578" s="256"/>
      <c r="C578" s="264" t="s">
        <v>428</v>
      </c>
      <c r="D578" s="258"/>
      <c r="E578" s="258"/>
      <c r="F578" s="259"/>
      <c r="G578" s="259"/>
      <c r="H578" s="259"/>
      <c r="I578" s="259"/>
      <c r="J578" s="73"/>
      <c r="K578" s="74"/>
      <c r="L578" s="153"/>
    </row>
    <row r="579" spans="1:12" ht="27.75" customHeight="1">
      <c r="A579" s="256"/>
      <c r="B579" s="256"/>
      <c r="C579" s="264" t="s">
        <v>429</v>
      </c>
      <c r="D579" s="258"/>
      <c r="E579" s="258"/>
      <c r="F579" s="259"/>
      <c r="G579" s="259"/>
      <c r="H579" s="259"/>
      <c r="I579" s="259"/>
      <c r="J579" s="73"/>
      <c r="K579" s="74"/>
      <c r="L579" s="153"/>
    </row>
    <row r="580" spans="1:12" ht="27.75" customHeight="1">
      <c r="A580" s="256"/>
      <c r="B580" s="256"/>
      <c r="C580" s="261" t="s">
        <v>430</v>
      </c>
      <c r="D580" s="258"/>
      <c r="E580" s="258"/>
      <c r="F580" s="259"/>
      <c r="G580" s="259"/>
      <c r="H580" s="259"/>
      <c r="I580" s="259"/>
      <c r="J580" s="73"/>
      <c r="K580" s="74"/>
      <c r="L580" s="153"/>
    </row>
    <row r="581" spans="1:12" ht="32.25" customHeight="1">
      <c r="A581" s="256"/>
      <c r="B581" s="256"/>
      <c r="C581" s="264" t="s">
        <v>431</v>
      </c>
      <c r="D581" s="258"/>
      <c r="E581" s="258"/>
      <c r="F581" s="259"/>
      <c r="G581" s="259"/>
      <c r="H581" s="259"/>
      <c r="I581" s="259"/>
      <c r="J581" s="73"/>
      <c r="K581" s="74"/>
      <c r="L581" s="153"/>
    </row>
    <row r="582" spans="1:12" ht="27.75" customHeight="1">
      <c r="A582" s="256"/>
      <c r="B582" s="256"/>
      <c r="C582" s="261" t="s">
        <v>432</v>
      </c>
      <c r="D582" s="258"/>
      <c r="E582" s="258"/>
      <c r="F582" s="259"/>
      <c r="G582" s="259"/>
      <c r="H582" s="259"/>
      <c r="I582" s="259"/>
      <c r="J582" s="73"/>
      <c r="K582" s="74"/>
      <c r="L582" s="153"/>
    </row>
    <row r="583" spans="1:12" ht="31.5" customHeight="1">
      <c r="A583" s="256"/>
      <c r="B583" s="256"/>
      <c r="C583" s="264" t="s">
        <v>433</v>
      </c>
      <c r="D583" s="258"/>
      <c r="E583" s="258"/>
      <c r="F583" s="259"/>
      <c r="G583" s="259"/>
      <c r="H583" s="259"/>
      <c r="I583" s="259"/>
      <c r="J583" s="73"/>
      <c r="K583" s="74"/>
      <c r="L583" s="153"/>
    </row>
    <row r="584" spans="1:12" ht="36" customHeight="1">
      <c r="A584" s="256"/>
      <c r="B584" s="256"/>
      <c r="C584" s="261" t="s">
        <v>434</v>
      </c>
      <c r="D584" s="258"/>
      <c r="E584" s="258"/>
      <c r="F584" s="259"/>
      <c r="G584" s="259"/>
      <c r="H584" s="259"/>
      <c r="I584" s="259"/>
      <c r="J584" s="73"/>
      <c r="K584" s="74"/>
      <c r="L584" s="153"/>
    </row>
    <row r="585" spans="1:12" ht="36" customHeight="1">
      <c r="A585" s="256"/>
      <c r="B585" s="256"/>
      <c r="C585" s="261" t="s">
        <v>435</v>
      </c>
      <c r="D585" s="258"/>
      <c r="E585" s="258"/>
      <c r="F585" s="259"/>
      <c r="G585" s="259"/>
      <c r="H585" s="259"/>
      <c r="I585" s="259"/>
      <c r="J585" s="73"/>
      <c r="K585" s="74"/>
      <c r="L585" s="153"/>
    </row>
    <row r="586" spans="1:12" ht="33.75" customHeight="1">
      <c r="A586" s="256"/>
      <c r="B586" s="256"/>
      <c r="C586" s="267" t="s">
        <v>436</v>
      </c>
      <c r="D586" s="258"/>
      <c r="E586" s="258"/>
      <c r="F586" s="268"/>
      <c r="G586" s="268"/>
      <c r="H586" s="268"/>
      <c r="I586" s="268"/>
      <c r="J586" s="73"/>
      <c r="K586" s="74"/>
      <c r="L586" s="153"/>
    </row>
    <row r="587" spans="1:12" ht="37.5" customHeight="1">
      <c r="A587" s="256"/>
      <c r="B587" s="256"/>
      <c r="C587" s="269" t="s">
        <v>437</v>
      </c>
      <c r="D587" s="258"/>
      <c r="E587" s="258"/>
      <c r="F587" s="268"/>
      <c r="G587" s="268"/>
      <c r="H587" s="268"/>
      <c r="I587" s="268"/>
      <c r="J587" s="73"/>
      <c r="K587" s="74"/>
      <c r="L587" s="153"/>
    </row>
    <row r="588" spans="1:12" ht="34.5" customHeight="1">
      <c r="A588" s="256"/>
      <c r="B588" s="256"/>
      <c r="C588" s="269" t="s">
        <v>438</v>
      </c>
      <c r="D588" s="258"/>
      <c r="E588" s="258"/>
      <c r="F588" s="268"/>
      <c r="G588" s="268"/>
      <c r="H588" s="268"/>
      <c r="I588" s="268"/>
      <c r="J588" s="73"/>
      <c r="K588" s="74"/>
      <c r="L588" s="153"/>
    </row>
    <row r="589" spans="1:12" ht="27.75" customHeight="1">
      <c r="A589" s="256"/>
      <c r="B589" s="256"/>
      <c r="C589" s="270" t="s">
        <v>439</v>
      </c>
      <c r="D589" s="258"/>
      <c r="E589" s="258"/>
      <c r="F589" s="268"/>
      <c r="G589" s="268"/>
      <c r="H589" s="268"/>
      <c r="I589" s="268"/>
      <c r="J589" s="73"/>
      <c r="K589" s="74"/>
      <c r="L589" s="153"/>
    </row>
    <row r="590" spans="1:12" ht="27.75" customHeight="1">
      <c r="A590" s="256"/>
      <c r="B590" s="256"/>
      <c r="C590" s="270" t="s">
        <v>440</v>
      </c>
      <c r="D590" s="258"/>
      <c r="E590" s="258"/>
      <c r="F590" s="268"/>
      <c r="G590" s="268"/>
      <c r="H590" s="268"/>
      <c r="I590" s="268"/>
      <c r="J590" s="73"/>
      <c r="K590" s="74"/>
      <c r="L590" s="153"/>
    </row>
    <row r="591" spans="1:12" ht="36" customHeight="1">
      <c r="A591" s="256"/>
      <c r="B591" s="256"/>
      <c r="C591" s="270" t="s">
        <v>441</v>
      </c>
      <c r="D591" s="258"/>
      <c r="E591" s="258"/>
      <c r="F591" s="268"/>
      <c r="G591" s="268"/>
      <c r="H591" s="268"/>
      <c r="I591" s="268"/>
      <c r="J591" s="73"/>
      <c r="K591" s="74"/>
      <c r="L591" s="153"/>
    </row>
    <row r="592" spans="1:12" ht="27.75" customHeight="1">
      <c r="A592" s="256"/>
      <c r="B592" s="256"/>
      <c r="C592" s="270" t="s">
        <v>442</v>
      </c>
      <c r="D592" s="258"/>
      <c r="E592" s="258"/>
      <c r="F592" s="268"/>
      <c r="G592" s="268"/>
      <c r="H592" s="268"/>
      <c r="I592" s="268"/>
      <c r="J592" s="73"/>
      <c r="K592" s="74"/>
      <c r="L592" s="153"/>
    </row>
    <row r="593" spans="1:12" ht="32.25" customHeight="1">
      <c r="A593" s="256"/>
      <c r="B593" s="256"/>
      <c r="C593" s="270" t="s">
        <v>443</v>
      </c>
      <c r="D593" s="258"/>
      <c r="E593" s="258"/>
      <c r="F593" s="268"/>
      <c r="G593" s="268"/>
      <c r="H593" s="268"/>
      <c r="I593" s="268"/>
      <c r="J593" s="73"/>
      <c r="K593" s="74"/>
      <c r="L593" s="153"/>
    </row>
    <row r="594" spans="1:12" ht="78" customHeight="1">
      <c r="A594" s="256"/>
      <c r="B594" s="256"/>
      <c r="C594" s="270" t="s">
        <v>444</v>
      </c>
      <c r="D594" s="258"/>
      <c r="E594" s="258"/>
      <c r="F594" s="268"/>
      <c r="G594" s="268"/>
      <c r="H594" s="268"/>
      <c r="I594" s="268"/>
      <c r="J594" s="73"/>
      <c r="K594" s="74"/>
      <c r="L594" s="153"/>
    </row>
    <row r="595" spans="1:12" ht="27.75" customHeight="1">
      <c r="A595" s="256"/>
      <c r="B595" s="256"/>
      <c r="C595" s="269" t="s">
        <v>445</v>
      </c>
      <c r="D595" s="258"/>
      <c r="E595" s="258"/>
      <c r="F595" s="268"/>
      <c r="G595" s="268"/>
      <c r="H595" s="268"/>
      <c r="I595" s="268"/>
      <c r="J595" s="73"/>
      <c r="K595" s="74"/>
      <c r="L595" s="153"/>
    </row>
    <row r="596" spans="1:12" ht="33.75" customHeight="1">
      <c r="A596" s="256"/>
      <c r="B596" s="256"/>
      <c r="C596" s="270" t="s">
        <v>446</v>
      </c>
      <c r="D596" s="258"/>
      <c r="E596" s="258"/>
      <c r="F596" s="268"/>
      <c r="G596" s="268"/>
      <c r="H596" s="268"/>
      <c r="I596" s="268"/>
      <c r="J596" s="73"/>
      <c r="K596" s="74"/>
      <c r="L596" s="153"/>
    </row>
    <row r="597" spans="1:12" ht="48.75" customHeight="1">
      <c r="A597" s="256"/>
      <c r="B597" s="256"/>
      <c r="C597" s="270" t="s">
        <v>447</v>
      </c>
      <c r="D597" s="258"/>
      <c r="E597" s="258"/>
      <c r="F597" s="268"/>
      <c r="G597" s="268"/>
      <c r="H597" s="268"/>
      <c r="I597" s="268"/>
      <c r="J597" s="73"/>
      <c r="K597" s="74"/>
      <c r="L597" s="153"/>
    </row>
    <row r="598" spans="1:12" ht="27.75" customHeight="1">
      <c r="A598" s="256"/>
      <c r="B598" s="256"/>
      <c r="C598" s="269" t="s">
        <v>448</v>
      </c>
      <c r="D598" s="258"/>
      <c r="E598" s="258"/>
      <c r="F598" s="268"/>
      <c r="G598" s="268"/>
      <c r="H598" s="268"/>
      <c r="I598" s="268"/>
      <c r="J598" s="73"/>
      <c r="K598" s="74"/>
      <c r="L598" s="153"/>
    </row>
    <row r="599" spans="1:12" ht="55.5" customHeight="1">
      <c r="A599" s="256"/>
      <c r="B599" s="256"/>
      <c r="C599" s="270" t="s">
        <v>449</v>
      </c>
      <c r="D599" s="258"/>
      <c r="E599" s="258"/>
      <c r="F599" s="268"/>
      <c r="G599" s="268"/>
      <c r="H599" s="268"/>
      <c r="I599" s="268"/>
      <c r="J599" s="73"/>
      <c r="K599" s="74"/>
      <c r="L599" s="153"/>
    </row>
    <row r="600" spans="1:12" ht="30.75" customHeight="1">
      <c r="A600" s="256"/>
      <c r="B600" s="256"/>
      <c r="C600" s="270" t="s">
        <v>450</v>
      </c>
      <c r="D600" s="258"/>
      <c r="E600" s="258"/>
      <c r="F600" s="268"/>
      <c r="G600" s="268"/>
      <c r="H600" s="268"/>
      <c r="I600" s="268"/>
      <c r="J600" s="73"/>
      <c r="K600" s="74"/>
      <c r="L600" s="153"/>
    </row>
    <row r="601" spans="1:12" ht="27.75" customHeight="1">
      <c r="A601" s="256"/>
      <c r="B601" s="256"/>
      <c r="C601" s="270" t="s">
        <v>451</v>
      </c>
      <c r="D601" s="258"/>
      <c r="E601" s="258"/>
      <c r="F601" s="268"/>
      <c r="G601" s="268"/>
      <c r="H601" s="268"/>
      <c r="I601" s="268"/>
      <c r="J601" s="73"/>
      <c r="K601" s="74"/>
      <c r="L601" s="153"/>
    </row>
    <row r="602" spans="1:12" ht="30.75" customHeight="1">
      <c r="A602" s="256"/>
      <c r="B602" s="256"/>
      <c r="C602" s="270" t="s">
        <v>452</v>
      </c>
      <c r="D602" s="258"/>
      <c r="E602" s="258"/>
      <c r="F602" s="268"/>
      <c r="G602" s="268"/>
      <c r="H602" s="268"/>
      <c r="I602" s="268"/>
      <c r="J602" s="73"/>
      <c r="K602" s="74"/>
      <c r="L602" s="153"/>
    </row>
    <row r="603" spans="1:12" ht="37.5" customHeight="1">
      <c r="A603" s="256"/>
      <c r="B603" s="256"/>
      <c r="C603" s="270" t="s">
        <v>453</v>
      </c>
      <c r="D603" s="258"/>
      <c r="E603" s="258"/>
      <c r="F603" s="268"/>
      <c r="G603" s="268"/>
      <c r="H603" s="268"/>
      <c r="I603" s="268"/>
      <c r="J603" s="73"/>
      <c r="K603" s="74"/>
      <c r="L603" s="153"/>
    </row>
    <row r="604" spans="1:12" ht="46.5" customHeight="1">
      <c r="A604" s="256"/>
      <c r="B604" s="256"/>
      <c r="C604" s="270" t="s">
        <v>454</v>
      </c>
      <c r="D604" s="258"/>
      <c r="E604" s="258"/>
      <c r="F604" s="268"/>
      <c r="G604" s="268"/>
      <c r="H604" s="268"/>
      <c r="I604" s="268"/>
      <c r="J604" s="73"/>
      <c r="K604" s="74"/>
      <c r="L604" s="153"/>
    </row>
    <row r="605" spans="1:12" ht="76.5" customHeight="1">
      <c r="A605" s="256"/>
      <c r="B605" s="256"/>
      <c r="C605" s="270" t="s">
        <v>455</v>
      </c>
      <c r="D605" s="258"/>
      <c r="E605" s="258"/>
      <c r="F605" s="268"/>
      <c r="G605" s="268"/>
      <c r="H605" s="268"/>
      <c r="I605" s="268"/>
      <c r="J605" s="73"/>
      <c r="K605" s="74"/>
      <c r="L605" s="153"/>
    </row>
    <row r="606" spans="1:12" ht="27.75" customHeight="1">
      <c r="A606" s="256"/>
      <c r="B606" s="256"/>
      <c r="C606" s="269" t="s">
        <v>456</v>
      </c>
      <c r="D606" s="258"/>
      <c r="E606" s="258"/>
      <c r="F606" s="268"/>
      <c r="G606" s="268"/>
      <c r="H606" s="268"/>
      <c r="I606" s="268"/>
      <c r="J606" s="73"/>
      <c r="K606" s="74"/>
      <c r="L606" s="153"/>
    </row>
    <row r="607" spans="1:12" ht="31.5" customHeight="1">
      <c r="A607" s="256"/>
      <c r="B607" s="256"/>
      <c r="C607" s="270" t="s">
        <v>457</v>
      </c>
      <c r="D607" s="258"/>
      <c r="E607" s="258"/>
      <c r="F607" s="268"/>
      <c r="G607" s="268"/>
      <c r="H607" s="268"/>
      <c r="I607" s="268"/>
      <c r="J607" s="73"/>
      <c r="K607" s="74"/>
      <c r="L607" s="153"/>
    </row>
    <row r="608" spans="1:12" ht="27.75" customHeight="1">
      <c r="A608" s="256"/>
      <c r="B608" s="256"/>
      <c r="C608" s="270" t="s">
        <v>458</v>
      </c>
      <c r="D608" s="258"/>
      <c r="E608" s="258"/>
      <c r="F608" s="268"/>
      <c r="G608" s="268"/>
      <c r="H608" s="268"/>
      <c r="I608" s="268"/>
      <c r="J608" s="73"/>
      <c r="K608" s="74"/>
      <c r="L608" s="153"/>
    </row>
    <row r="609" spans="1:12" ht="33.75" customHeight="1">
      <c r="A609" s="256"/>
      <c r="B609" s="256"/>
      <c r="C609" s="270" t="s">
        <v>459</v>
      </c>
      <c r="D609" s="258"/>
      <c r="E609" s="258"/>
      <c r="F609" s="268"/>
      <c r="G609" s="268"/>
      <c r="H609" s="268"/>
      <c r="I609" s="268"/>
      <c r="J609" s="73"/>
      <c r="K609" s="74"/>
      <c r="L609" s="153"/>
    </row>
    <row r="610" spans="1:12" ht="27.75" customHeight="1">
      <c r="A610" s="256"/>
      <c r="B610" s="256"/>
      <c r="C610" s="270" t="s">
        <v>460</v>
      </c>
      <c r="D610" s="258"/>
      <c r="E610" s="258"/>
      <c r="F610" s="268"/>
      <c r="G610" s="268"/>
      <c r="H610" s="268"/>
      <c r="I610" s="268"/>
      <c r="J610" s="73"/>
      <c r="K610" s="74"/>
      <c r="L610" s="153"/>
    </row>
    <row r="611" spans="1:12" ht="27.75" customHeight="1">
      <c r="A611" s="256"/>
      <c r="B611" s="256"/>
      <c r="C611" s="270" t="s">
        <v>461</v>
      </c>
      <c r="D611" s="258"/>
      <c r="E611" s="258"/>
      <c r="F611" s="268"/>
      <c r="G611" s="268"/>
      <c r="H611" s="268"/>
      <c r="I611" s="268"/>
      <c r="J611" s="73"/>
      <c r="K611" s="74"/>
      <c r="L611" s="153"/>
    </row>
    <row r="612" spans="1:12" ht="27.75" customHeight="1">
      <c r="A612" s="256"/>
      <c r="B612" s="256"/>
      <c r="C612" s="270" t="s">
        <v>462</v>
      </c>
      <c r="D612" s="258"/>
      <c r="E612" s="258"/>
      <c r="F612" s="268"/>
      <c r="G612" s="268"/>
      <c r="H612" s="268"/>
      <c r="I612" s="268"/>
      <c r="J612" s="73"/>
      <c r="K612" s="74"/>
      <c r="L612" s="153"/>
    </row>
    <row r="613" spans="1:12" ht="32.25" customHeight="1">
      <c r="A613" s="256"/>
      <c r="B613" s="256"/>
      <c r="C613" s="270" t="s">
        <v>463</v>
      </c>
      <c r="D613" s="258"/>
      <c r="E613" s="258"/>
      <c r="F613" s="268"/>
      <c r="G613" s="268"/>
      <c r="H613" s="268"/>
      <c r="I613" s="268"/>
      <c r="J613" s="73"/>
      <c r="K613" s="74"/>
      <c r="L613" s="153"/>
    </row>
    <row r="614" spans="1:12" ht="33.75" customHeight="1">
      <c r="A614" s="256"/>
      <c r="B614" s="256"/>
      <c r="C614" s="270" t="s">
        <v>464</v>
      </c>
      <c r="D614" s="258"/>
      <c r="E614" s="258"/>
      <c r="F614" s="268"/>
      <c r="G614" s="268"/>
      <c r="H614" s="268"/>
      <c r="I614" s="268"/>
      <c r="J614" s="73"/>
      <c r="K614" s="74"/>
      <c r="L614" s="153"/>
    </row>
    <row r="615" spans="1:12" ht="35.25" customHeight="1">
      <c r="A615" s="271"/>
      <c r="B615" s="271"/>
      <c r="C615" s="313" t="s">
        <v>556</v>
      </c>
      <c r="D615" s="273"/>
      <c r="E615" s="273"/>
      <c r="F615" s="274"/>
      <c r="G615" s="274"/>
      <c r="H615" s="314"/>
      <c r="I615" s="314"/>
      <c r="J615" s="73"/>
      <c r="K615" s="74"/>
      <c r="L615" s="153"/>
    </row>
    <row r="616" spans="1:12" ht="30" customHeight="1">
      <c r="A616" s="256"/>
      <c r="B616" s="256"/>
      <c r="C616" s="260" t="s">
        <v>557</v>
      </c>
      <c r="D616" s="278"/>
      <c r="E616" s="279"/>
      <c r="F616" s="268"/>
      <c r="G616" s="268"/>
      <c r="H616" s="268"/>
      <c r="I616" s="268"/>
      <c r="J616" s="73"/>
      <c r="K616" s="74"/>
      <c r="L616" s="153"/>
    </row>
    <row r="617" spans="1:12" ht="31.5" customHeight="1">
      <c r="A617" s="256"/>
      <c r="B617" s="256"/>
      <c r="C617" s="260" t="s">
        <v>558</v>
      </c>
      <c r="D617" s="278"/>
      <c r="E617" s="279"/>
      <c r="F617" s="268"/>
      <c r="G617" s="268"/>
      <c r="H617" s="268"/>
      <c r="I617" s="268"/>
      <c r="J617" s="73"/>
      <c r="K617" s="74"/>
      <c r="L617" s="153"/>
    </row>
    <row r="618" spans="1:12" ht="33.75" customHeight="1">
      <c r="A618" s="256"/>
      <c r="B618" s="256"/>
      <c r="C618" s="260" t="s">
        <v>559</v>
      </c>
      <c r="D618" s="278"/>
      <c r="E618" s="279"/>
      <c r="F618" s="268"/>
      <c r="G618" s="268"/>
      <c r="H618" s="268"/>
      <c r="I618" s="268"/>
      <c r="J618" s="73"/>
      <c r="K618" s="74"/>
      <c r="L618" s="153"/>
    </row>
    <row r="619" spans="1:12" ht="36.75" customHeight="1">
      <c r="A619" s="256"/>
      <c r="B619" s="256"/>
      <c r="C619" s="260" t="s">
        <v>560</v>
      </c>
      <c r="D619" s="278"/>
      <c r="E619" s="279"/>
      <c r="F619" s="268"/>
      <c r="G619" s="268"/>
      <c r="H619" s="268"/>
      <c r="I619" s="268"/>
      <c r="J619" s="73"/>
      <c r="K619" s="74"/>
      <c r="L619" s="153"/>
    </row>
    <row r="620" spans="1:12" ht="27.75" customHeight="1">
      <c r="A620" s="256"/>
      <c r="B620" s="256"/>
      <c r="C620" s="276" t="s">
        <v>470</v>
      </c>
      <c r="D620" s="278"/>
      <c r="E620" s="279"/>
      <c r="F620" s="268"/>
      <c r="G620" s="268"/>
      <c r="H620" s="268"/>
      <c r="I620" s="268"/>
      <c r="J620" s="73"/>
      <c r="K620" s="74"/>
      <c r="L620" s="153"/>
    </row>
    <row r="621" spans="1:12" ht="27.75" customHeight="1">
      <c r="A621" s="256"/>
      <c r="B621" s="256"/>
      <c r="C621" s="276" t="s">
        <v>561</v>
      </c>
      <c r="D621" s="278"/>
      <c r="E621" s="279"/>
      <c r="F621" s="268"/>
      <c r="G621" s="268"/>
      <c r="H621" s="268"/>
      <c r="I621" s="268"/>
      <c r="J621" s="73"/>
      <c r="K621" s="74"/>
      <c r="L621" s="153"/>
    </row>
    <row r="622" spans="1:12" ht="27.75" customHeight="1">
      <c r="A622" s="256"/>
      <c r="B622" s="256"/>
      <c r="C622" s="276" t="s">
        <v>472</v>
      </c>
      <c r="D622" s="278"/>
      <c r="E622" s="279"/>
      <c r="F622" s="268"/>
      <c r="G622" s="268"/>
      <c r="H622" s="268"/>
      <c r="I622" s="268"/>
      <c r="J622" s="73"/>
      <c r="K622" s="74"/>
      <c r="L622" s="153"/>
    </row>
    <row r="623" spans="1:12" ht="27.75" customHeight="1">
      <c r="A623" s="256"/>
      <c r="B623" s="256"/>
      <c r="C623" s="269" t="s">
        <v>473</v>
      </c>
      <c r="D623" s="278"/>
      <c r="E623" s="279"/>
      <c r="F623" s="268"/>
      <c r="G623" s="268"/>
      <c r="H623" s="268"/>
      <c r="I623" s="268"/>
      <c r="J623" s="73"/>
      <c r="K623" s="74"/>
      <c r="L623" s="153"/>
    </row>
    <row r="624" spans="1:12" ht="27.75" customHeight="1">
      <c r="A624" s="256"/>
      <c r="B624" s="256"/>
      <c r="C624" s="260" t="s">
        <v>562</v>
      </c>
      <c r="D624" s="278"/>
      <c r="E624" s="279"/>
      <c r="F624" s="268"/>
      <c r="G624" s="268"/>
      <c r="H624" s="268"/>
      <c r="I624" s="268"/>
      <c r="J624" s="73"/>
      <c r="K624" s="74"/>
      <c r="L624" s="153"/>
    </row>
    <row r="625" spans="1:12" ht="27.75" customHeight="1">
      <c r="A625" s="256"/>
      <c r="B625" s="256"/>
      <c r="C625" s="260" t="s">
        <v>475</v>
      </c>
      <c r="D625" s="278"/>
      <c r="E625" s="279"/>
      <c r="F625" s="268"/>
      <c r="G625" s="268"/>
      <c r="H625" s="268"/>
      <c r="I625" s="268"/>
      <c r="J625" s="73"/>
      <c r="K625" s="74"/>
      <c r="L625" s="153"/>
    </row>
    <row r="626" spans="1:12" ht="27.75" customHeight="1">
      <c r="A626" s="256"/>
      <c r="B626" s="256"/>
      <c r="C626" s="260" t="s">
        <v>563</v>
      </c>
      <c r="D626" s="278"/>
      <c r="E626" s="279"/>
      <c r="F626" s="268"/>
      <c r="G626" s="268"/>
      <c r="H626" s="268"/>
      <c r="I626" s="268"/>
      <c r="J626" s="73"/>
      <c r="K626" s="74"/>
      <c r="L626" s="153"/>
    </row>
    <row r="627" spans="1:12" ht="27.75" customHeight="1">
      <c r="A627" s="256"/>
      <c r="B627" s="256"/>
      <c r="C627" s="269" t="s">
        <v>564</v>
      </c>
      <c r="D627" s="278"/>
      <c r="E627" s="279"/>
      <c r="F627" s="268"/>
      <c r="G627" s="268"/>
      <c r="H627" s="268"/>
      <c r="I627" s="268"/>
      <c r="J627" s="73"/>
      <c r="K627" s="74"/>
      <c r="L627" s="153"/>
    </row>
    <row r="628" spans="1:12" ht="27.75" customHeight="1">
      <c r="A628" s="256"/>
      <c r="B628" s="256"/>
      <c r="C628" s="269" t="s">
        <v>565</v>
      </c>
      <c r="D628" s="278"/>
      <c r="E628" s="279"/>
      <c r="F628" s="268"/>
      <c r="G628" s="268"/>
      <c r="H628" s="268"/>
      <c r="I628" s="268"/>
      <c r="J628" s="73"/>
      <c r="K628" s="74"/>
      <c r="L628" s="153"/>
    </row>
    <row r="629" spans="1:12" ht="27.75" customHeight="1">
      <c r="A629" s="256"/>
      <c r="B629" s="256"/>
      <c r="C629" s="269" t="s">
        <v>479</v>
      </c>
      <c r="D629" s="278"/>
      <c r="E629" s="279"/>
      <c r="F629" s="268"/>
      <c r="G629" s="268"/>
      <c r="H629" s="268"/>
      <c r="I629" s="268"/>
      <c r="J629" s="73"/>
      <c r="K629" s="74"/>
      <c r="L629" s="153"/>
    </row>
    <row r="630" spans="1:12" ht="79.5" customHeight="1">
      <c r="A630" s="256"/>
      <c r="B630" s="256"/>
      <c r="C630" s="269" t="s">
        <v>566</v>
      </c>
      <c r="D630" s="278"/>
      <c r="E630" s="279"/>
      <c r="F630" s="268"/>
      <c r="G630" s="268"/>
      <c r="H630" s="268"/>
      <c r="I630" s="268"/>
      <c r="J630" s="73"/>
      <c r="K630" s="74"/>
      <c r="L630" s="153"/>
    </row>
    <row r="631" spans="1:12" ht="34.5" customHeight="1">
      <c r="A631" s="256"/>
      <c r="B631" s="256"/>
      <c r="C631" s="269" t="s">
        <v>567</v>
      </c>
      <c r="D631" s="278"/>
      <c r="E631" s="279"/>
      <c r="F631" s="268"/>
      <c r="G631" s="268"/>
      <c r="H631" s="268"/>
      <c r="I631" s="268"/>
      <c r="J631" s="73"/>
      <c r="K631" s="74"/>
      <c r="L631" s="153"/>
    </row>
    <row r="632" spans="1:12" ht="27.75" customHeight="1">
      <c r="A632" s="256"/>
      <c r="B632" s="256"/>
      <c r="C632" s="269" t="s">
        <v>481</v>
      </c>
      <c r="D632" s="282"/>
      <c r="E632" s="282"/>
      <c r="F632" s="268"/>
      <c r="G632" s="268"/>
      <c r="H632" s="268"/>
      <c r="I632" s="268"/>
      <c r="J632" s="73"/>
      <c r="K632" s="74"/>
      <c r="L632" s="153"/>
    </row>
    <row r="633" spans="1:12" ht="33" customHeight="1">
      <c r="A633" s="256"/>
      <c r="B633" s="256"/>
      <c r="C633" s="269" t="s">
        <v>568</v>
      </c>
      <c r="D633" s="282"/>
      <c r="E633" s="282"/>
      <c r="F633" s="268"/>
      <c r="G633" s="268"/>
      <c r="H633" s="268"/>
      <c r="I633" s="268"/>
      <c r="J633" s="73"/>
      <c r="K633" s="74"/>
      <c r="L633" s="153"/>
    </row>
    <row r="634" spans="1:12" ht="27.75" customHeight="1">
      <c r="A634" s="256"/>
      <c r="B634" s="256"/>
      <c r="C634" s="269" t="s">
        <v>569</v>
      </c>
      <c r="D634" s="282"/>
      <c r="E634" s="282"/>
      <c r="F634" s="268"/>
      <c r="G634" s="268"/>
      <c r="H634" s="268"/>
      <c r="I634" s="268"/>
      <c r="J634" s="73"/>
      <c r="K634" s="74"/>
      <c r="L634" s="153"/>
    </row>
    <row r="635" spans="1:12" ht="33.75" customHeight="1">
      <c r="A635" s="256"/>
      <c r="B635" s="256"/>
      <c r="C635" s="269" t="s">
        <v>485</v>
      </c>
      <c r="D635" s="282"/>
      <c r="E635" s="282"/>
      <c r="F635" s="268"/>
      <c r="G635" s="268"/>
      <c r="H635" s="268"/>
      <c r="I635" s="268"/>
      <c r="J635" s="73"/>
      <c r="K635" s="74"/>
      <c r="L635" s="153"/>
    </row>
    <row r="636" spans="1:12" ht="27.75" customHeight="1">
      <c r="A636" s="256"/>
      <c r="B636" s="256"/>
      <c r="C636" s="269" t="s">
        <v>486</v>
      </c>
      <c r="D636" s="282"/>
      <c r="E636" s="282"/>
      <c r="F636" s="268"/>
      <c r="G636" s="268"/>
      <c r="H636" s="268"/>
      <c r="I636" s="268"/>
      <c r="J636" s="73"/>
      <c r="K636" s="74"/>
      <c r="L636" s="153"/>
    </row>
    <row r="637" spans="1:12" ht="30.75" customHeight="1">
      <c r="A637" s="256"/>
      <c r="B637" s="256"/>
      <c r="C637" s="269" t="s">
        <v>570</v>
      </c>
      <c r="D637" s="282"/>
      <c r="E637" s="282"/>
      <c r="F637" s="268"/>
      <c r="G637" s="268"/>
      <c r="H637" s="268"/>
      <c r="I637" s="268"/>
      <c r="J637" s="73"/>
      <c r="K637" s="74"/>
      <c r="L637" s="153"/>
    </row>
    <row r="638" spans="1:12" ht="33.75" customHeight="1">
      <c r="A638" s="256"/>
      <c r="B638" s="256"/>
      <c r="C638" s="269" t="s">
        <v>571</v>
      </c>
      <c r="D638" s="282"/>
      <c r="E638" s="282"/>
      <c r="F638" s="268"/>
      <c r="G638" s="268"/>
      <c r="H638" s="268"/>
      <c r="I638" s="268"/>
      <c r="J638" s="73"/>
      <c r="K638" s="74"/>
      <c r="L638" s="153"/>
    </row>
    <row r="639" spans="1:12" ht="30" customHeight="1">
      <c r="A639" s="256"/>
      <c r="B639" s="256"/>
      <c r="C639" s="269" t="s">
        <v>490</v>
      </c>
      <c r="D639" s="282"/>
      <c r="E639" s="282"/>
      <c r="F639" s="268"/>
      <c r="G639" s="268"/>
      <c r="H639" s="268"/>
      <c r="I639" s="268"/>
      <c r="J639" s="73"/>
      <c r="K639" s="74"/>
      <c r="L639" s="153"/>
    </row>
    <row r="640" spans="1:12" ht="30.75" customHeight="1">
      <c r="A640" s="256"/>
      <c r="B640" s="256"/>
      <c r="C640" s="269" t="s">
        <v>572</v>
      </c>
      <c r="D640" s="282"/>
      <c r="E640" s="282"/>
      <c r="F640" s="268"/>
      <c r="G640" s="268"/>
      <c r="H640" s="268"/>
      <c r="I640" s="268"/>
      <c r="J640" s="73"/>
      <c r="K640" s="74"/>
      <c r="L640" s="153"/>
    </row>
    <row r="641" spans="1:12" ht="31.5" customHeight="1">
      <c r="A641" s="256"/>
      <c r="B641" s="256"/>
      <c r="C641" s="269" t="s">
        <v>573</v>
      </c>
      <c r="D641" s="282"/>
      <c r="E641" s="282"/>
      <c r="F641" s="268"/>
      <c r="G641" s="268"/>
      <c r="H641" s="268"/>
      <c r="I641" s="268"/>
      <c r="J641" s="73"/>
      <c r="K641" s="74"/>
      <c r="L641" s="153"/>
    </row>
    <row r="642" spans="1:12" ht="34.5" customHeight="1">
      <c r="A642" s="256"/>
      <c r="B642" s="256"/>
      <c r="C642" s="269" t="s">
        <v>574</v>
      </c>
      <c r="D642" s="282"/>
      <c r="E642" s="282"/>
      <c r="F642" s="268"/>
      <c r="G642" s="268"/>
      <c r="H642" s="268"/>
      <c r="I642" s="268"/>
      <c r="J642" s="73"/>
      <c r="K642" s="74"/>
      <c r="L642" s="153"/>
    </row>
    <row r="643" spans="1:12" ht="27.75" customHeight="1">
      <c r="A643" s="256"/>
      <c r="B643" s="256"/>
      <c r="C643" s="269" t="s">
        <v>575</v>
      </c>
      <c r="D643" s="282"/>
      <c r="E643" s="282"/>
      <c r="F643" s="268"/>
      <c r="G643" s="268"/>
      <c r="H643" s="268"/>
      <c r="I643" s="268"/>
      <c r="J643" s="73"/>
      <c r="K643" s="74"/>
      <c r="L643" s="153"/>
    </row>
    <row r="644" spans="1:12" ht="27.75" customHeight="1">
      <c r="A644" s="256"/>
      <c r="B644" s="256"/>
      <c r="C644" s="269" t="s">
        <v>576</v>
      </c>
      <c r="D644" s="282"/>
      <c r="E644" s="282"/>
      <c r="F644" s="268"/>
      <c r="G644" s="268"/>
      <c r="H644" s="268"/>
      <c r="I644" s="268"/>
      <c r="J644" s="73"/>
      <c r="K644" s="74"/>
      <c r="L644" s="153"/>
    </row>
    <row r="645" spans="1:12" ht="35.25" customHeight="1">
      <c r="A645" s="256"/>
      <c r="B645" s="256"/>
      <c r="C645" s="295" t="s">
        <v>577</v>
      </c>
      <c r="D645" s="282"/>
      <c r="E645" s="282"/>
      <c r="F645" s="268"/>
      <c r="G645" s="268"/>
      <c r="H645" s="268"/>
      <c r="I645" s="268"/>
      <c r="J645" s="73"/>
      <c r="K645" s="74"/>
      <c r="L645" s="153"/>
    </row>
    <row r="646" spans="1:12" ht="30" customHeight="1">
      <c r="A646" s="256"/>
      <c r="B646" s="256"/>
      <c r="C646" s="269" t="s">
        <v>494</v>
      </c>
      <c r="D646" s="296"/>
      <c r="E646" s="296"/>
      <c r="F646" s="268"/>
      <c r="G646" s="268"/>
      <c r="H646" s="268"/>
      <c r="I646" s="268"/>
      <c r="J646" s="73"/>
      <c r="K646" s="74"/>
      <c r="L646" s="153"/>
    </row>
    <row r="647" spans="1:12" ht="30" customHeight="1">
      <c r="A647" s="256"/>
      <c r="B647" s="256"/>
      <c r="C647" s="269" t="s">
        <v>578</v>
      </c>
      <c r="D647" s="296"/>
      <c r="E647" s="296"/>
      <c r="F647" s="268"/>
      <c r="G647" s="268"/>
      <c r="H647" s="268"/>
      <c r="I647" s="268"/>
      <c r="J647" s="73"/>
      <c r="K647" s="74"/>
      <c r="L647" s="153"/>
    </row>
    <row r="648" spans="1:12" ht="27.75" customHeight="1">
      <c r="A648" s="256"/>
      <c r="B648" s="256"/>
      <c r="C648" s="269" t="s">
        <v>579</v>
      </c>
      <c r="D648" s="282"/>
      <c r="E648" s="282"/>
      <c r="F648" s="268"/>
      <c r="G648" s="268"/>
      <c r="H648" s="268"/>
      <c r="I648" s="268"/>
      <c r="J648" s="73"/>
      <c r="K648" s="74"/>
      <c r="L648" s="153"/>
    </row>
    <row r="649" spans="1:12" ht="31.5" customHeight="1">
      <c r="A649" s="256"/>
      <c r="B649" s="256"/>
      <c r="C649" s="269" t="s">
        <v>580</v>
      </c>
      <c r="D649" s="282"/>
      <c r="E649" s="282"/>
      <c r="F649" s="268"/>
      <c r="G649" s="268"/>
      <c r="H649" s="268"/>
      <c r="I649" s="268"/>
      <c r="J649" s="73"/>
      <c r="K649" s="74"/>
      <c r="L649" s="153"/>
    </row>
    <row r="650" spans="1:12" ht="31.5" customHeight="1">
      <c r="A650" s="256"/>
      <c r="B650" s="256"/>
      <c r="C650" s="269" t="s">
        <v>581</v>
      </c>
      <c r="D650" s="282"/>
      <c r="E650" s="282"/>
      <c r="F650" s="268"/>
      <c r="G650" s="268"/>
      <c r="H650" s="268"/>
      <c r="I650" s="268"/>
      <c r="J650" s="73"/>
      <c r="K650" s="74"/>
      <c r="L650" s="153"/>
    </row>
    <row r="651" spans="1:12" ht="27.75" customHeight="1">
      <c r="A651" s="256"/>
      <c r="B651" s="256"/>
      <c r="C651" s="270" t="s">
        <v>582</v>
      </c>
      <c r="D651" s="282"/>
      <c r="E651" s="282"/>
      <c r="F651" s="268"/>
      <c r="G651" s="268"/>
      <c r="H651" s="268"/>
      <c r="I651" s="268"/>
      <c r="J651" s="73"/>
      <c r="K651" s="74"/>
      <c r="L651" s="153"/>
    </row>
    <row r="652" spans="1:12" ht="27.75" customHeight="1">
      <c r="A652" s="256"/>
      <c r="B652" s="256"/>
      <c r="C652" s="270" t="s">
        <v>583</v>
      </c>
      <c r="D652" s="282" t="s">
        <v>164</v>
      </c>
      <c r="E652" s="282" t="s">
        <v>498</v>
      </c>
      <c r="F652" s="283">
        <v>1</v>
      </c>
      <c r="G652" s="268"/>
      <c r="H652" s="268"/>
      <c r="I652" s="268"/>
      <c r="J652" s="73"/>
      <c r="K652" s="74"/>
      <c r="L652" s="153"/>
    </row>
    <row r="653" spans="1:12" ht="27.75" customHeight="1">
      <c r="A653" s="256"/>
      <c r="B653" s="256"/>
      <c r="C653" s="270" t="s">
        <v>584</v>
      </c>
      <c r="D653" s="282"/>
      <c r="E653" s="282"/>
      <c r="F653" s="283"/>
      <c r="G653" s="268"/>
      <c r="H653" s="268"/>
      <c r="I653" s="268"/>
      <c r="J653" s="73"/>
      <c r="K653" s="74"/>
      <c r="L653" s="153"/>
    </row>
    <row r="654" spans="1:12" ht="27.75" customHeight="1">
      <c r="A654" s="256"/>
      <c r="B654" s="256"/>
      <c r="C654" s="270" t="s">
        <v>500</v>
      </c>
      <c r="D654" s="282"/>
      <c r="E654" s="282"/>
      <c r="F654" s="283"/>
      <c r="G654" s="268"/>
      <c r="H654" s="268"/>
      <c r="I654" s="268"/>
      <c r="J654" s="73"/>
      <c r="K654" s="74"/>
      <c r="L654" s="153"/>
    </row>
    <row r="655" spans="1:12" ht="27.75" customHeight="1">
      <c r="A655" s="256"/>
      <c r="B655" s="256"/>
      <c r="C655" s="270" t="s">
        <v>501</v>
      </c>
      <c r="D655" s="282"/>
      <c r="E655" s="282"/>
      <c r="F655" s="283"/>
      <c r="G655" s="268"/>
      <c r="H655" s="268"/>
      <c r="I655" s="268"/>
      <c r="J655" s="73"/>
      <c r="K655" s="74"/>
      <c r="L655" s="153"/>
    </row>
    <row r="656" spans="1:12" ht="157.5" customHeight="1">
      <c r="A656" s="256"/>
      <c r="B656" s="256"/>
      <c r="C656" s="315" t="s">
        <v>585</v>
      </c>
      <c r="D656" s="282"/>
      <c r="E656" s="282"/>
      <c r="F656" s="283"/>
      <c r="G656" s="268"/>
      <c r="H656" s="268"/>
      <c r="I656" s="268"/>
      <c r="J656" s="73"/>
      <c r="K656" s="74"/>
      <c r="L656" s="153"/>
    </row>
    <row r="657" spans="1:12" ht="27.75" customHeight="1">
      <c r="A657" s="256"/>
      <c r="B657" s="256"/>
      <c r="C657" s="270" t="s">
        <v>586</v>
      </c>
      <c r="D657" s="282" t="s">
        <v>164</v>
      </c>
      <c r="E657" s="282" t="s">
        <v>498</v>
      </c>
      <c r="F657" s="365">
        <v>1</v>
      </c>
      <c r="G657" s="268"/>
      <c r="H657" s="268"/>
      <c r="I657" s="268"/>
      <c r="J657" s="73"/>
      <c r="K657" s="74"/>
      <c r="L657" s="153"/>
    </row>
    <row r="658" spans="1:12" ht="31.5" customHeight="1">
      <c r="A658" s="256"/>
      <c r="B658" s="256"/>
      <c r="C658" s="270" t="s">
        <v>587</v>
      </c>
      <c r="D658" s="282"/>
      <c r="E658" s="282"/>
      <c r="F658" s="283"/>
      <c r="G658" s="268"/>
      <c r="H658" s="268"/>
      <c r="I658" s="268"/>
      <c r="J658" s="73"/>
      <c r="K658" s="74"/>
      <c r="L658" s="153"/>
    </row>
    <row r="659" spans="1:12" ht="27.75" customHeight="1">
      <c r="A659" s="256"/>
      <c r="B659" s="256"/>
      <c r="C659" s="270" t="s">
        <v>500</v>
      </c>
      <c r="D659" s="282"/>
      <c r="E659" s="282"/>
      <c r="F659" s="283"/>
      <c r="G659" s="268"/>
      <c r="H659" s="268"/>
      <c r="I659" s="268"/>
      <c r="J659" s="73"/>
      <c r="K659" s="74"/>
      <c r="L659" s="153"/>
    </row>
    <row r="660" spans="1:12" ht="27.75" customHeight="1">
      <c r="A660" s="256"/>
      <c r="B660" s="256"/>
      <c r="C660" s="270" t="s">
        <v>501</v>
      </c>
      <c r="D660" s="282"/>
      <c r="E660" s="282"/>
      <c r="F660" s="283"/>
      <c r="G660" s="268"/>
      <c r="H660" s="268"/>
      <c r="I660" s="268"/>
      <c r="J660" s="73"/>
      <c r="K660" s="74"/>
      <c r="L660" s="153"/>
    </row>
    <row r="661" spans="1:12" ht="62.25" customHeight="1">
      <c r="A661" s="256"/>
      <c r="B661" s="256"/>
      <c r="C661" s="315" t="s">
        <v>588</v>
      </c>
      <c r="D661" s="282"/>
      <c r="E661" s="282"/>
      <c r="F661" s="283"/>
      <c r="G661" s="268"/>
      <c r="H661" s="268"/>
      <c r="I661" s="268"/>
      <c r="J661" s="73"/>
      <c r="K661" s="74"/>
      <c r="L661" s="153"/>
    </row>
    <row r="662" spans="1:12" ht="27.75" customHeight="1">
      <c r="A662" s="256"/>
      <c r="B662" s="256"/>
      <c r="C662" s="270" t="s">
        <v>589</v>
      </c>
      <c r="D662" s="282" t="s">
        <v>164</v>
      </c>
      <c r="E662" s="282" t="s">
        <v>498</v>
      </c>
      <c r="F662" s="365">
        <v>1</v>
      </c>
      <c r="G662" s="268"/>
      <c r="H662" s="268"/>
      <c r="I662" s="268"/>
      <c r="J662" s="73"/>
      <c r="K662" s="74"/>
      <c r="L662" s="153"/>
    </row>
    <row r="663" spans="1:12" ht="27.75" customHeight="1">
      <c r="A663" s="256"/>
      <c r="B663" s="256"/>
      <c r="C663" s="270" t="s">
        <v>590</v>
      </c>
      <c r="D663" s="282"/>
      <c r="E663" s="282"/>
      <c r="F663" s="283"/>
      <c r="G663" s="268"/>
      <c r="H663" s="268"/>
      <c r="I663" s="268"/>
      <c r="J663" s="73"/>
      <c r="K663" s="74"/>
      <c r="L663" s="153"/>
    </row>
    <row r="664" spans="1:12" ht="27.75" customHeight="1">
      <c r="A664" s="256"/>
      <c r="B664" s="256"/>
      <c r="C664" s="270" t="s">
        <v>500</v>
      </c>
      <c r="D664" s="282"/>
      <c r="E664" s="282"/>
      <c r="F664" s="283"/>
      <c r="G664" s="268"/>
      <c r="H664" s="268"/>
      <c r="I664" s="268"/>
      <c r="J664" s="73"/>
      <c r="K664" s="74"/>
      <c r="L664" s="153"/>
    </row>
    <row r="665" spans="1:12" ht="27.75" customHeight="1">
      <c r="A665" s="256"/>
      <c r="B665" s="256"/>
      <c r="C665" s="270" t="s">
        <v>501</v>
      </c>
      <c r="D665" s="282"/>
      <c r="E665" s="282"/>
      <c r="F665" s="283"/>
      <c r="G665" s="268"/>
      <c r="H665" s="268"/>
      <c r="I665" s="268"/>
      <c r="J665" s="73"/>
      <c r="K665" s="74"/>
      <c r="L665" s="153"/>
    </row>
    <row r="666" spans="1:12" ht="78" customHeight="1">
      <c r="A666" s="256"/>
      <c r="B666" s="256"/>
      <c r="C666" s="315" t="s">
        <v>591</v>
      </c>
      <c r="D666" s="282"/>
      <c r="E666" s="282"/>
      <c r="F666" s="283"/>
      <c r="G666" s="268"/>
      <c r="H666" s="268"/>
      <c r="I666" s="268"/>
      <c r="J666" s="73"/>
      <c r="K666" s="74"/>
      <c r="L666" s="153"/>
    </row>
    <row r="667" spans="1:12" ht="27.75" customHeight="1">
      <c r="A667" s="256"/>
      <c r="B667" s="256"/>
      <c r="C667" s="270" t="s">
        <v>592</v>
      </c>
      <c r="D667" s="282" t="s">
        <v>164</v>
      </c>
      <c r="E667" s="282" t="s">
        <v>498</v>
      </c>
      <c r="F667" s="283">
        <v>1</v>
      </c>
      <c r="G667" s="268"/>
      <c r="H667" s="268"/>
      <c r="I667" s="268"/>
      <c r="J667" s="73"/>
      <c r="K667" s="74"/>
      <c r="L667" s="153"/>
    </row>
    <row r="668" spans="1:12" ht="27.75" customHeight="1">
      <c r="A668" s="256"/>
      <c r="B668" s="256"/>
      <c r="C668" s="270" t="s">
        <v>593</v>
      </c>
      <c r="D668" s="282"/>
      <c r="E668" s="282"/>
      <c r="F668" s="283"/>
      <c r="G668" s="268"/>
      <c r="H668" s="268"/>
      <c r="I668" s="268"/>
      <c r="J668" s="73"/>
      <c r="K668" s="74"/>
      <c r="L668" s="153"/>
    </row>
    <row r="669" spans="1:12" ht="27.75" customHeight="1">
      <c r="A669" s="256"/>
      <c r="B669" s="256"/>
      <c r="C669" s="270" t="s">
        <v>500</v>
      </c>
      <c r="D669" s="282"/>
      <c r="E669" s="282"/>
      <c r="F669" s="283"/>
      <c r="G669" s="268"/>
      <c r="H669" s="268"/>
      <c r="I669" s="268"/>
      <c r="J669" s="73"/>
      <c r="K669" s="74"/>
      <c r="L669" s="153"/>
    </row>
    <row r="670" spans="1:12" ht="27.75" customHeight="1">
      <c r="A670" s="256"/>
      <c r="B670" s="256"/>
      <c r="C670" s="270" t="s">
        <v>501</v>
      </c>
      <c r="D670" s="282"/>
      <c r="E670" s="282"/>
      <c r="F670" s="283"/>
      <c r="G670" s="268"/>
      <c r="H670" s="268"/>
      <c r="I670" s="268"/>
      <c r="J670" s="73"/>
      <c r="K670" s="74"/>
      <c r="L670" s="153"/>
    </row>
    <row r="671" spans="1:12" ht="92.25" customHeight="1">
      <c r="A671" s="256"/>
      <c r="B671" s="256"/>
      <c r="C671" s="315" t="s">
        <v>594</v>
      </c>
      <c r="D671" s="282"/>
      <c r="E671" s="282"/>
      <c r="F671" s="283"/>
      <c r="G671" s="268"/>
      <c r="H671" s="268"/>
      <c r="I671" s="268"/>
      <c r="J671" s="73"/>
      <c r="K671" s="74"/>
      <c r="L671" s="153"/>
    </row>
    <row r="672" spans="1:12" ht="27.75" customHeight="1">
      <c r="A672" s="256"/>
      <c r="B672" s="256"/>
      <c r="C672" s="270" t="s">
        <v>595</v>
      </c>
      <c r="D672" s="282" t="s">
        <v>164</v>
      </c>
      <c r="E672" s="282" t="s">
        <v>498</v>
      </c>
      <c r="F672" s="365">
        <v>1</v>
      </c>
      <c r="G672" s="268"/>
      <c r="H672" s="268"/>
      <c r="I672" s="268"/>
      <c r="J672" s="73"/>
      <c r="K672" s="74"/>
      <c r="L672" s="153"/>
    </row>
    <row r="673" spans="1:12" ht="27.75" customHeight="1">
      <c r="A673" s="256"/>
      <c r="B673" s="256"/>
      <c r="C673" s="270" t="s">
        <v>596</v>
      </c>
      <c r="D673" s="282"/>
      <c r="E673" s="282"/>
      <c r="F673" s="283"/>
      <c r="G673" s="268"/>
      <c r="H673" s="268"/>
      <c r="I673" s="268"/>
      <c r="J673" s="73"/>
      <c r="K673" s="74"/>
      <c r="L673" s="153"/>
    </row>
    <row r="674" spans="1:12" ht="27.75" customHeight="1">
      <c r="A674" s="256"/>
      <c r="B674" s="256"/>
      <c r="C674" s="270" t="s">
        <v>500</v>
      </c>
      <c r="D674" s="282"/>
      <c r="E674" s="282"/>
      <c r="F674" s="283"/>
      <c r="G674" s="268"/>
      <c r="H674" s="268"/>
      <c r="I674" s="268"/>
      <c r="J674" s="73"/>
      <c r="K674" s="74"/>
      <c r="L674" s="153"/>
    </row>
    <row r="675" spans="1:12" ht="27.75" customHeight="1">
      <c r="A675" s="256"/>
      <c r="B675" s="256"/>
      <c r="C675" s="270" t="s">
        <v>501</v>
      </c>
      <c r="D675" s="282"/>
      <c r="E675" s="282"/>
      <c r="F675" s="283"/>
      <c r="G675" s="268"/>
      <c r="H675" s="268"/>
      <c r="I675" s="268"/>
      <c r="J675" s="73"/>
      <c r="K675" s="74"/>
      <c r="L675" s="153"/>
    </row>
    <row r="676" spans="1:12" ht="110.25" customHeight="1">
      <c r="A676" s="256"/>
      <c r="B676" s="256"/>
      <c r="C676" s="315" t="s">
        <v>597</v>
      </c>
      <c r="D676" s="282"/>
      <c r="E676" s="282"/>
      <c r="F676" s="283"/>
      <c r="G676" s="268"/>
      <c r="H676" s="268"/>
      <c r="I676" s="268"/>
      <c r="J676" s="73"/>
      <c r="K676" s="74"/>
      <c r="L676" s="153"/>
    </row>
    <row r="677" spans="1:12" ht="27.75" customHeight="1">
      <c r="A677" s="256"/>
      <c r="B677" s="256"/>
      <c r="C677" s="270" t="s">
        <v>598</v>
      </c>
      <c r="D677" s="282" t="s">
        <v>164</v>
      </c>
      <c r="E677" s="282" t="s">
        <v>498</v>
      </c>
      <c r="F677" s="365">
        <v>1</v>
      </c>
      <c r="G677" s="268"/>
      <c r="H677" s="268"/>
      <c r="I677" s="268"/>
      <c r="J677" s="73"/>
      <c r="K677" s="74"/>
      <c r="L677" s="153"/>
    </row>
    <row r="678" spans="1:12" ht="27.75" customHeight="1">
      <c r="A678" s="256"/>
      <c r="B678" s="256"/>
      <c r="C678" s="270" t="s">
        <v>599</v>
      </c>
      <c r="D678" s="282"/>
      <c r="E678" s="282"/>
      <c r="F678" s="283"/>
      <c r="G678" s="268"/>
      <c r="H678" s="268"/>
      <c r="I678" s="268"/>
      <c r="J678" s="73"/>
      <c r="K678" s="74"/>
      <c r="L678" s="153"/>
    </row>
    <row r="679" spans="1:12" ht="27.75" customHeight="1">
      <c r="A679" s="256"/>
      <c r="B679" s="256"/>
      <c r="C679" s="270" t="s">
        <v>500</v>
      </c>
      <c r="D679" s="282"/>
      <c r="E679" s="282"/>
      <c r="F679" s="283"/>
      <c r="G679" s="268"/>
      <c r="H679" s="268"/>
      <c r="I679" s="268"/>
      <c r="J679" s="73"/>
      <c r="K679" s="74"/>
      <c r="L679" s="153"/>
    </row>
    <row r="680" spans="1:12" ht="27.75" customHeight="1">
      <c r="A680" s="256"/>
      <c r="B680" s="256"/>
      <c r="C680" s="270" t="s">
        <v>600</v>
      </c>
      <c r="D680" s="282"/>
      <c r="E680" s="282"/>
      <c r="F680" s="283"/>
      <c r="G680" s="268"/>
      <c r="H680" s="268"/>
      <c r="I680" s="268"/>
      <c r="J680" s="73"/>
      <c r="K680" s="74"/>
      <c r="L680" s="153"/>
    </row>
    <row r="681" spans="1:12" ht="66.75" customHeight="1">
      <c r="A681" s="256"/>
      <c r="B681" s="256"/>
      <c r="C681" s="315" t="s">
        <v>601</v>
      </c>
      <c r="D681" s="282"/>
      <c r="E681" s="282"/>
      <c r="F681" s="283"/>
      <c r="G681" s="268"/>
      <c r="H681" s="268"/>
      <c r="I681" s="268"/>
      <c r="J681" s="73"/>
      <c r="K681" s="74"/>
      <c r="L681" s="153"/>
    </row>
    <row r="682" spans="1:12" ht="27.75" customHeight="1">
      <c r="A682" s="256"/>
      <c r="B682" s="256"/>
      <c r="C682" s="270" t="s">
        <v>602</v>
      </c>
      <c r="D682" s="282" t="s">
        <v>603</v>
      </c>
      <c r="E682" s="282" t="s">
        <v>498</v>
      </c>
      <c r="F682" s="365">
        <v>1</v>
      </c>
      <c r="G682" s="268"/>
      <c r="H682" s="268"/>
      <c r="I682" s="268"/>
      <c r="J682" s="73"/>
      <c r="K682" s="74"/>
      <c r="L682" s="153"/>
    </row>
    <row r="683" spans="1:12" ht="27.75" customHeight="1">
      <c r="A683" s="256"/>
      <c r="B683" s="256"/>
      <c r="C683" s="270" t="s">
        <v>604</v>
      </c>
      <c r="D683" s="282"/>
      <c r="E683" s="282"/>
      <c r="F683" s="283"/>
      <c r="G683" s="268"/>
      <c r="H683" s="268"/>
      <c r="I683" s="268"/>
      <c r="J683" s="73"/>
      <c r="K683" s="74"/>
      <c r="L683" s="153"/>
    </row>
    <row r="684" spans="1:12" ht="27.75" customHeight="1">
      <c r="A684" s="256"/>
      <c r="B684" s="256"/>
      <c r="C684" s="270" t="s">
        <v>500</v>
      </c>
      <c r="D684" s="282"/>
      <c r="E684" s="282"/>
      <c r="F684" s="283"/>
      <c r="G684" s="268"/>
      <c r="H684" s="268"/>
      <c r="I684" s="268"/>
      <c r="J684" s="73"/>
      <c r="K684" s="74"/>
      <c r="L684" s="153"/>
    </row>
    <row r="685" spans="1:12" ht="27.75" customHeight="1">
      <c r="A685" s="256"/>
      <c r="B685" s="256"/>
      <c r="C685" s="270" t="s">
        <v>605</v>
      </c>
      <c r="D685" s="282"/>
      <c r="E685" s="282"/>
      <c r="F685" s="283"/>
      <c r="G685" s="268"/>
      <c r="H685" s="268"/>
      <c r="I685" s="268"/>
      <c r="J685" s="73"/>
      <c r="K685" s="74"/>
      <c r="L685" s="153"/>
    </row>
    <row r="686" spans="1:12" ht="75.75" customHeight="1">
      <c r="A686" s="256"/>
      <c r="B686" s="256"/>
      <c r="C686" s="315" t="s">
        <v>606</v>
      </c>
      <c r="D686" s="282"/>
      <c r="E686" s="282"/>
      <c r="F686" s="283"/>
      <c r="G686" s="268"/>
      <c r="H686" s="268"/>
      <c r="I686" s="268"/>
      <c r="J686" s="73"/>
      <c r="K686" s="74"/>
      <c r="L686" s="153"/>
    </row>
    <row r="687" spans="1:12" ht="27.75" customHeight="1">
      <c r="A687" s="256"/>
      <c r="B687" s="256"/>
      <c r="C687" s="270" t="s">
        <v>607</v>
      </c>
      <c r="D687" s="282" t="s">
        <v>608</v>
      </c>
      <c r="E687" s="282" t="s">
        <v>498</v>
      </c>
      <c r="F687" s="365">
        <v>1</v>
      </c>
      <c r="G687" s="268"/>
      <c r="H687" s="268"/>
      <c r="I687" s="268"/>
      <c r="J687" s="73"/>
      <c r="K687" s="74"/>
      <c r="L687" s="153"/>
    </row>
    <row r="688" spans="1:12" ht="27.75" customHeight="1">
      <c r="A688" s="256"/>
      <c r="B688" s="256"/>
      <c r="C688" s="270" t="s">
        <v>609</v>
      </c>
      <c r="D688" s="282"/>
      <c r="E688" s="282"/>
      <c r="F688" s="283"/>
      <c r="G688" s="268"/>
      <c r="H688" s="268"/>
      <c r="I688" s="268"/>
      <c r="J688" s="73"/>
      <c r="K688" s="74"/>
      <c r="L688" s="153"/>
    </row>
    <row r="689" spans="1:12" ht="27.75" customHeight="1">
      <c r="A689" s="256"/>
      <c r="B689" s="256"/>
      <c r="C689" s="270" t="s">
        <v>500</v>
      </c>
      <c r="D689" s="282"/>
      <c r="E689" s="282"/>
      <c r="F689" s="283"/>
      <c r="G689" s="268"/>
      <c r="H689" s="268"/>
      <c r="I689" s="268"/>
      <c r="J689" s="73"/>
      <c r="K689" s="74"/>
      <c r="L689" s="153"/>
    </row>
    <row r="690" spans="1:12" ht="27.75" customHeight="1">
      <c r="A690" s="256"/>
      <c r="B690" s="256"/>
      <c r="C690" s="270" t="s">
        <v>538</v>
      </c>
      <c r="D690" s="282"/>
      <c r="E690" s="282"/>
      <c r="F690" s="283"/>
      <c r="G690" s="268"/>
      <c r="H690" s="268"/>
      <c r="I690" s="268"/>
      <c r="J690" s="73"/>
      <c r="K690" s="74"/>
      <c r="L690" s="153"/>
    </row>
    <row r="691" spans="1:12" ht="33.75" customHeight="1">
      <c r="A691" s="256"/>
      <c r="B691" s="256"/>
      <c r="C691" s="315" t="s">
        <v>610</v>
      </c>
      <c r="D691" s="282"/>
      <c r="E691" s="282"/>
      <c r="F691" s="283"/>
      <c r="G691" s="268"/>
      <c r="H691" s="268"/>
      <c r="I691" s="268"/>
      <c r="J691" s="73"/>
      <c r="K691" s="74"/>
      <c r="L691" s="153"/>
    </row>
    <row r="692" spans="1:12" ht="27.75" customHeight="1">
      <c r="A692" s="256"/>
      <c r="B692" s="256"/>
      <c r="C692" s="270" t="s">
        <v>611</v>
      </c>
      <c r="D692" s="282" t="s">
        <v>608</v>
      </c>
      <c r="E692" s="282" t="s">
        <v>498</v>
      </c>
      <c r="F692" s="365">
        <v>4</v>
      </c>
      <c r="G692" s="268"/>
      <c r="H692" s="268"/>
      <c r="I692" s="268"/>
      <c r="J692" s="73"/>
      <c r="K692" s="74"/>
      <c r="L692" s="153"/>
    </row>
    <row r="693" spans="1:12" ht="27.75" customHeight="1">
      <c r="A693" s="256"/>
      <c r="B693" s="256"/>
      <c r="C693" s="270" t="s">
        <v>612</v>
      </c>
      <c r="D693" s="282"/>
      <c r="E693" s="282"/>
      <c r="F693" s="283"/>
      <c r="G693" s="268"/>
      <c r="H693" s="268"/>
      <c r="I693" s="268"/>
      <c r="J693" s="73"/>
      <c r="K693" s="74"/>
      <c r="L693" s="153"/>
    </row>
    <row r="694" spans="1:12" ht="27.75" customHeight="1">
      <c r="A694" s="256"/>
      <c r="B694" s="256"/>
      <c r="C694" s="270" t="s">
        <v>500</v>
      </c>
      <c r="D694" s="282"/>
      <c r="E694" s="282"/>
      <c r="F694" s="283"/>
      <c r="G694" s="268"/>
      <c r="H694" s="268"/>
      <c r="I694" s="268"/>
      <c r="J694" s="73"/>
      <c r="K694" s="74"/>
      <c r="L694" s="153"/>
    </row>
    <row r="695" spans="1:12" ht="27.75" customHeight="1">
      <c r="A695" s="256"/>
      <c r="B695" s="256"/>
      <c r="C695" s="270" t="s">
        <v>538</v>
      </c>
      <c r="D695" s="282"/>
      <c r="E695" s="282"/>
      <c r="F695" s="283"/>
      <c r="G695" s="268"/>
      <c r="H695" s="268"/>
      <c r="I695" s="268"/>
      <c r="J695" s="73"/>
      <c r="K695" s="74"/>
      <c r="L695" s="153"/>
    </row>
    <row r="696" spans="1:12" ht="62.25" customHeight="1">
      <c r="A696" s="256"/>
      <c r="B696" s="256"/>
      <c r="C696" s="315" t="s">
        <v>613</v>
      </c>
      <c r="D696" s="282"/>
      <c r="E696" s="282"/>
      <c r="F696" s="283"/>
      <c r="G696" s="268"/>
      <c r="H696" s="268"/>
      <c r="I696" s="268"/>
      <c r="J696" s="73"/>
      <c r="K696" s="74"/>
      <c r="L696" s="153"/>
    </row>
    <row r="697" spans="1:12" ht="27.75" customHeight="1">
      <c r="A697" s="256"/>
      <c r="B697" s="256"/>
      <c r="C697" s="270" t="s">
        <v>614</v>
      </c>
      <c r="D697" s="282" t="s">
        <v>164</v>
      </c>
      <c r="E697" s="282" t="s">
        <v>498</v>
      </c>
      <c r="F697" s="365">
        <v>4</v>
      </c>
      <c r="G697" s="268"/>
      <c r="H697" s="268"/>
      <c r="I697" s="268"/>
      <c r="J697" s="73"/>
      <c r="K697" s="74"/>
      <c r="L697" s="153"/>
    </row>
    <row r="698" spans="1:12" ht="27.75" customHeight="1">
      <c r="A698" s="256"/>
      <c r="B698" s="256"/>
      <c r="C698" s="270" t="s">
        <v>615</v>
      </c>
      <c r="D698" s="282"/>
      <c r="E698" s="282"/>
      <c r="F698" s="283"/>
      <c r="G698" s="268"/>
      <c r="H698" s="268"/>
      <c r="I698" s="268"/>
      <c r="J698" s="73"/>
      <c r="K698" s="74"/>
      <c r="L698" s="153"/>
    </row>
    <row r="699" spans="1:12" ht="27.75" customHeight="1">
      <c r="A699" s="256"/>
      <c r="B699" s="256"/>
      <c r="C699" s="270" t="s">
        <v>500</v>
      </c>
      <c r="D699" s="282"/>
      <c r="E699" s="282"/>
      <c r="F699" s="283"/>
      <c r="G699" s="268"/>
      <c r="H699" s="268"/>
      <c r="I699" s="268"/>
      <c r="J699" s="73"/>
      <c r="K699" s="74"/>
      <c r="L699" s="153"/>
    </row>
    <row r="700" spans="1:12" ht="27.75" customHeight="1">
      <c r="A700" s="256"/>
      <c r="B700" s="256"/>
      <c r="C700" s="270" t="s">
        <v>600</v>
      </c>
      <c r="D700" s="282"/>
      <c r="E700" s="282"/>
      <c r="F700" s="283"/>
      <c r="G700" s="268"/>
      <c r="H700" s="268"/>
      <c r="I700" s="268"/>
      <c r="J700" s="73"/>
      <c r="K700" s="74"/>
      <c r="L700" s="153"/>
    </row>
    <row r="701" spans="1:12" ht="170.25" customHeight="1">
      <c r="A701" s="256"/>
      <c r="B701" s="256"/>
      <c r="C701" s="315" t="s">
        <v>616</v>
      </c>
      <c r="D701" s="282"/>
      <c r="E701" s="282"/>
      <c r="F701" s="283"/>
      <c r="G701" s="268"/>
      <c r="H701" s="268"/>
      <c r="I701" s="268"/>
      <c r="J701" s="73"/>
      <c r="K701" s="74"/>
      <c r="L701" s="153"/>
    </row>
    <row r="702" spans="1:12" ht="27.75" customHeight="1">
      <c r="A702" s="256"/>
      <c r="B702" s="256"/>
      <c r="C702" s="270" t="s">
        <v>617</v>
      </c>
      <c r="D702" s="282" t="s">
        <v>164</v>
      </c>
      <c r="E702" s="282" t="s">
        <v>498</v>
      </c>
      <c r="F702" s="365">
        <v>2</v>
      </c>
      <c r="G702" s="268"/>
      <c r="H702" s="268"/>
      <c r="I702" s="268"/>
      <c r="J702" s="73"/>
      <c r="K702" s="74"/>
      <c r="L702" s="153"/>
    </row>
    <row r="703" spans="1:12" ht="27.75" customHeight="1">
      <c r="A703" s="256"/>
      <c r="B703" s="256"/>
      <c r="C703" s="270" t="s">
        <v>618</v>
      </c>
      <c r="D703" s="282"/>
      <c r="E703" s="282"/>
      <c r="F703" s="283"/>
      <c r="G703" s="268"/>
      <c r="H703" s="268"/>
      <c r="I703" s="268"/>
      <c r="J703" s="73"/>
      <c r="K703" s="74"/>
      <c r="L703" s="153"/>
    </row>
    <row r="704" spans="1:12" ht="27.75" customHeight="1">
      <c r="A704" s="256"/>
      <c r="B704" s="256"/>
      <c r="C704" s="270" t="s">
        <v>500</v>
      </c>
      <c r="D704" s="282"/>
      <c r="E704" s="282"/>
      <c r="F704" s="283"/>
      <c r="G704" s="268"/>
      <c r="H704" s="268"/>
      <c r="I704" s="268"/>
      <c r="J704" s="73"/>
      <c r="K704" s="74"/>
      <c r="L704" s="153"/>
    </row>
    <row r="705" spans="1:12" ht="27.75" customHeight="1">
      <c r="A705" s="256"/>
      <c r="B705" s="256"/>
      <c r="C705" s="270" t="s">
        <v>600</v>
      </c>
      <c r="D705" s="282"/>
      <c r="E705" s="282"/>
      <c r="F705" s="283"/>
      <c r="G705" s="268"/>
      <c r="H705" s="268"/>
      <c r="I705" s="268"/>
      <c r="J705" s="73"/>
      <c r="K705" s="74"/>
      <c r="L705" s="153"/>
    </row>
    <row r="706" spans="1:12" ht="155.25" customHeight="1">
      <c r="A706" s="256"/>
      <c r="B706" s="256"/>
      <c r="C706" s="315" t="s">
        <v>619</v>
      </c>
      <c r="D706" s="282"/>
      <c r="E706" s="282"/>
      <c r="F706" s="283"/>
      <c r="G706" s="268"/>
      <c r="H706" s="268"/>
      <c r="I706" s="268"/>
      <c r="J706" s="73"/>
      <c r="K706" s="74"/>
      <c r="L706" s="153"/>
    </row>
    <row r="707" spans="1:12" ht="34.5" customHeight="1">
      <c r="A707" s="256"/>
      <c r="B707" s="256"/>
      <c r="C707" s="269" t="s">
        <v>540</v>
      </c>
      <c r="D707" s="282"/>
      <c r="E707" s="282"/>
      <c r="F707" s="268"/>
      <c r="G707" s="268"/>
      <c r="H707" s="268"/>
      <c r="I707" s="268"/>
      <c r="J707" s="73"/>
      <c r="K707" s="74"/>
      <c r="L707" s="153"/>
    </row>
    <row r="708" spans="1:12" ht="27.75" customHeight="1">
      <c r="A708" s="256"/>
      <c r="B708" s="256"/>
      <c r="C708" s="269" t="s">
        <v>541</v>
      </c>
      <c r="D708" s="282"/>
      <c r="E708" s="282"/>
      <c r="F708" s="268"/>
      <c r="G708" s="268"/>
      <c r="H708" s="268"/>
      <c r="I708" s="268"/>
      <c r="J708" s="73"/>
      <c r="K708" s="74"/>
      <c r="L708" s="153"/>
    </row>
    <row r="709" spans="1:12" ht="27.75" customHeight="1">
      <c r="A709" s="294"/>
      <c r="B709" s="294"/>
      <c r="C709" s="295" t="s">
        <v>542</v>
      </c>
      <c r="D709" s="258"/>
      <c r="E709" s="258"/>
      <c r="F709" s="297"/>
      <c r="G709" s="297"/>
      <c r="H709" s="297"/>
      <c r="I709" s="297"/>
      <c r="J709" s="73"/>
      <c r="K709" s="74"/>
      <c r="L709" s="153"/>
    </row>
    <row r="710" spans="1:12" ht="33" customHeight="1">
      <c r="A710" s="294"/>
      <c r="B710" s="294"/>
      <c r="C710" s="298" t="s">
        <v>543</v>
      </c>
      <c r="D710" s="258"/>
      <c r="E710" s="258"/>
      <c r="F710" s="297"/>
      <c r="G710" s="297"/>
      <c r="H710" s="297"/>
      <c r="I710" s="297"/>
      <c r="J710" s="73"/>
      <c r="K710" s="74"/>
      <c r="L710" s="153"/>
    </row>
    <row r="711" spans="1:12" ht="33.75" customHeight="1">
      <c r="A711" s="271"/>
      <c r="B711" s="271"/>
      <c r="C711" s="313" t="s">
        <v>620</v>
      </c>
      <c r="D711" s="273"/>
      <c r="E711" s="273"/>
      <c r="F711" s="274"/>
      <c r="G711" s="274"/>
      <c r="H711" s="314"/>
      <c r="I711" s="314"/>
      <c r="J711" s="73"/>
      <c r="K711" s="74"/>
      <c r="L711" s="153"/>
    </row>
    <row r="712" spans="1:12" ht="31.5" customHeight="1">
      <c r="A712" s="256"/>
      <c r="B712" s="256"/>
      <c r="C712" s="260" t="s">
        <v>621</v>
      </c>
      <c r="D712" s="278"/>
      <c r="E712" s="279"/>
      <c r="F712" s="268"/>
      <c r="G712" s="268"/>
      <c r="H712" s="268"/>
      <c r="I712" s="268"/>
      <c r="J712" s="73"/>
      <c r="K712" s="74"/>
      <c r="L712" s="153"/>
    </row>
    <row r="713" spans="1:12" ht="27.75" customHeight="1">
      <c r="A713" s="256"/>
      <c r="B713" s="256"/>
      <c r="C713" s="260" t="s">
        <v>622</v>
      </c>
      <c r="D713" s="278"/>
      <c r="E713" s="279"/>
      <c r="F713" s="268"/>
      <c r="G713" s="268"/>
      <c r="H713" s="268"/>
      <c r="I713" s="268"/>
      <c r="J713" s="73"/>
      <c r="K713" s="74"/>
      <c r="L713" s="153"/>
    </row>
    <row r="714" spans="1:12" ht="33.75" customHeight="1">
      <c r="A714" s="256"/>
      <c r="B714" s="256"/>
      <c r="C714" s="260" t="s">
        <v>623</v>
      </c>
      <c r="D714" s="278"/>
      <c r="E714" s="279"/>
      <c r="F714" s="268"/>
      <c r="G714" s="268"/>
      <c r="H714" s="268"/>
      <c r="I714" s="268"/>
      <c r="J714" s="73"/>
      <c r="K714" s="74"/>
      <c r="L714" s="153"/>
    </row>
    <row r="715" spans="1:12" ht="27.75" customHeight="1">
      <c r="A715" s="256"/>
      <c r="B715" s="256"/>
      <c r="C715" s="260" t="s">
        <v>624</v>
      </c>
      <c r="D715" s="278"/>
      <c r="E715" s="279"/>
      <c r="F715" s="268"/>
      <c r="G715" s="268"/>
      <c r="H715" s="268"/>
      <c r="I715" s="268"/>
      <c r="J715" s="73"/>
      <c r="K715" s="74"/>
      <c r="L715" s="153"/>
    </row>
    <row r="716" spans="1:12" ht="27.75" customHeight="1">
      <c r="A716" s="256"/>
      <c r="B716" s="256"/>
      <c r="C716" s="260" t="s">
        <v>625</v>
      </c>
      <c r="D716" s="278"/>
      <c r="E716" s="279"/>
      <c r="F716" s="268"/>
      <c r="G716" s="268"/>
      <c r="H716" s="268"/>
      <c r="I716" s="268"/>
      <c r="J716" s="73"/>
      <c r="K716" s="74"/>
      <c r="L716" s="153"/>
    </row>
    <row r="717" spans="1:12" ht="27.75" customHeight="1">
      <c r="A717" s="256"/>
      <c r="B717" s="256"/>
      <c r="C717" s="260" t="s">
        <v>626</v>
      </c>
      <c r="D717" s="278"/>
      <c r="E717" s="279"/>
      <c r="F717" s="268"/>
      <c r="G717" s="268"/>
      <c r="H717" s="268"/>
      <c r="I717" s="268"/>
      <c r="J717" s="73"/>
      <c r="K717" s="74"/>
      <c r="L717" s="153"/>
    </row>
    <row r="718" spans="1:12" ht="27.75" customHeight="1">
      <c r="A718" s="256"/>
      <c r="B718" s="256"/>
      <c r="C718" s="260" t="s">
        <v>627</v>
      </c>
      <c r="D718" s="278"/>
      <c r="E718" s="279"/>
      <c r="F718" s="268"/>
      <c r="G718" s="268"/>
      <c r="H718" s="268"/>
      <c r="I718" s="268"/>
      <c r="J718" s="73"/>
      <c r="K718" s="74"/>
      <c r="L718" s="153"/>
    </row>
    <row r="719" spans="1:12" ht="31.5" customHeight="1">
      <c r="A719" s="256"/>
      <c r="B719" s="256"/>
      <c r="C719" s="276" t="s">
        <v>470</v>
      </c>
      <c r="D719" s="278"/>
      <c r="E719" s="279"/>
      <c r="F719" s="268"/>
      <c r="G719" s="268"/>
      <c r="H719" s="268"/>
      <c r="I719" s="268"/>
      <c r="J719" s="73"/>
      <c r="K719" s="74"/>
      <c r="L719" s="153"/>
    </row>
    <row r="720" spans="1:12" ht="27.75" customHeight="1">
      <c r="A720" s="256"/>
      <c r="B720" s="256"/>
      <c r="C720" s="276" t="s">
        <v>628</v>
      </c>
      <c r="D720" s="278"/>
      <c r="E720" s="279"/>
      <c r="F720" s="268"/>
      <c r="G720" s="268"/>
      <c r="H720" s="268"/>
      <c r="I720" s="268"/>
      <c r="J720" s="73"/>
      <c r="K720" s="74"/>
      <c r="L720" s="153"/>
    </row>
    <row r="721" spans="1:12" ht="27.75" customHeight="1">
      <c r="A721" s="256"/>
      <c r="B721" s="256"/>
      <c r="C721" s="276" t="s">
        <v>472</v>
      </c>
      <c r="D721" s="278"/>
      <c r="E721" s="279"/>
      <c r="F721" s="268"/>
      <c r="G721" s="268"/>
      <c r="H721" s="268"/>
      <c r="I721" s="268"/>
      <c r="J721" s="73"/>
      <c r="K721" s="74"/>
      <c r="L721" s="153"/>
    </row>
    <row r="722" spans="1:12" ht="27.75" customHeight="1">
      <c r="A722" s="256"/>
      <c r="B722" s="256"/>
      <c r="C722" s="260" t="s">
        <v>629</v>
      </c>
      <c r="D722" s="278"/>
      <c r="E722" s="279"/>
      <c r="F722" s="268"/>
      <c r="G722" s="268"/>
      <c r="H722" s="268"/>
      <c r="I722" s="268"/>
      <c r="J722" s="73"/>
      <c r="K722" s="74"/>
      <c r="L722" s="153"/>
    </row>
    <row r="723" spans="1:12" ht="33" customHeight="1">
      <c r="A723" s="256"/>
      <c r="B723" s="256"/>
      <c r="C723" s="260" t="s">
        <v>475</v>
      </c>
      <c r="D723" s="278"/>
      <c r="E723" s="279"/>
      <c r="F723" s="268"/>
      <c r="G723" s="268"/>
      <c r="H723" s="268"/>
      <c r="I723" s="268"/>
      <c r="J723" s="73"/>
      <c r="K723" s="74"/>
      <c r="L723" s="153"/>
    </row>
    <row r="724" spans="1:12" ht="27.75" customHeight="1">
      <c r="A724" s="256"/>
      <c r="B724" s="256"/>
      <c r="C724" s="260" t="s">
        <v>630</v>
      </c>
      <c r="D724" s="278"/>
      <c r="E724" s="279"/>
      <c r="F724" s="268"/>
      <c r="G724" s="268"/>
      <c r="H724" s="268"/>
      <c r="I724" s="268"/>
      <c r="J724" s="73"/>
      <c r="K724" s="74"/>
      <c r="L724" s="153"/>
    </row>
    <row r="725" spans="1:12" ht="27.75" customHeight="1">
      <c r="A725" s="256"/>
      <c r="B725" s="256"/>
      <c r="C725" s="260" t="s">
        <v>631</v>
      </c>
      <c r="D725" s="278"/>
      <c r="E725" s="279"/>
      <c r="F725" s="268"/>
      <c r="G725" s="268"/>
      <c r="H725" s="268"/>
      <c r="I725" s="268"/>
      <c r="J725" s="73"/>
      <c r="K725" s="74"/>
      <c r="L725" s="153"/>
    </row>
    <row r="726" spans="1:12" ht="27.75" customHeight="1">
      <c r="A726" s="256"/>
      <c r="B726" s="256"/>
      <c r="C726" s="269" t="s">
        <v>479</v>
      </c>
      <c r="D726" s="278"/>
      <c r="E726" s="279"/>
      <c r="F726" s="268"/>
      <c r="G726" s="268"/>
      <c r="H726" s="268"/>
      <c r="I726" s="268"/>
      <c r="J726" s="73"/>
      <c r="K726" s="74"/>
      <c r="L726" s="153"/>
    </row>
    <row r="727" spans="1:12" ht="81.75" customHeight="1">
      <c r="A727" s="256"/>
      <c r="B727" s="256"/>
      <c r="C727" s="269" t="s">
        <v>632</v>
      </c>
      <c r="D727" s="278"/>
      <c r="E727" s="279"/>
      <c r="F727" s="268"/>
      <c r="G727" s="268"/>
      <c r="H727" s="268"/>
      <c r="I727" s="268"/>
      <c r="J727" s="73"/>
      <c r="K727" s="74"/>
      <c r="L727" s="153"/>
    </row>
    <row r="728" spans="1:12" ht="33.75" customHeight="1">
      <c r="A728" s="256"/>
      <c r="B728" s="256"/>
      <c r="C728" s="269" t="s">
        <v>567</v>
      </c>
      <c r="D728" s="278"/>
      <c r="E728" s="279"/>
      <c r="F728" s="268"/>
      <c r="G728" s="268"/>
      <c r="H728" s="268"/>
      <c r="I728" s="268"/>
      <c r="J728" s="73"/>
      <c r="K728" s="74"/>
      <c r="L728" s="153"/>
    </row>
    <row r="729" spans="1:12" ht="27.75" customHeight="1">
      <c r="A729" s="256"/>
      <c r="B729" s="256"/>
      <c r="C729" s="269" t="s">
        <v>633</v>
      </c>
      <c r="D729" s="282"/>
      <c r="E729" s="282"/>
      <c r="F729" s="268"/>
      <c r="G729" s="268"/>
      <c r="H729" s="268"/>
      <c r="I729" s="268"/>
      <c r="J729" s="73"/>
      <c r="K729" s="74"/>
      <c r="L729" s="153"/>
    </row>
    <row r="730" spans="1:12" ht="34.5" customHeight="1">
      <c r="A730" s="256"/>
      <c r="B730" s="256"/>
      <c r="C730" s="269" t="s">
        <v>634</v>
      </c>
      <c r="D730" s="282"/>
      <c r="E730" s="282"/>
      <c r="F730" s="268"/>
      <c r="G730" s="268"/>
      <c r="H730" s="268"/>
      <c r="I730" s="268"/>
      <c r="J730" s="73"/>
      <c r="K730" s="74"/>
      <c r="L730" s="153"/>
    </row>
    <row r="731" spans="1:12" ht="27.75" customHeight="1">
      <c r="A731" s="256"/>
      <c r="B731" s="256"/>
      <c r="C731" s="269" t="s">
        <v>635</v>
      </c>
      <c r="D731" s="282"/>
      <c r="E731" s="282"/>
      <c r="F731" s="268"/>
      <c r="G731" s="268"/>
      <c r="H731" s="268"/>
      <c r="I731" s="268"/>
      <c r="J731" s="73"/>
      <c r="K731" s="74"/>
      <c r="L731" s="153"/>
    </row>
    <row r="732" spans="1:12" ht="27.75" customHeight="1">
      <c r="A732" s="256"/>
      <c r="B732" s="256"/>
      <c r="C732" s="269" t="s">
        <v>636</v>
      </c>
      <c r="D732" s="282"/>
      <c r="E732" s="282"/>
      <c r="F732" s="268"/>
      <c r="G732" s="268"/>
      <c r="H732" s="268"/>
      <c r="I732" s="268"/>
      <c r="J732" s="73"/>
      <c r="K732" s="74"/>
      <c r="L732" s="153"/>
    </row>
    <row r="733" spans="1:12" ht="27.75" customHeight="1">
      <c r="A733" s="256"/>
      <c r="B733" s="256"/>
      <c r="C733" s="269" t="s">
        <v>637</v>
      </c>
      <c r="D733" s="282"/>
      <c r="E733" s="282"/>
      <c r="F733" s="268"/>
      <c r="G733" s="268"/>
      <c r="H733" s="268"/>
      <c r="I733" s="268"/>
      <c r="J733" s="73"/>
      <c r="K733" s="74"/>
      <c r="L733" s="153"/>
    </row>
    <row r="734" spans="1:12" ht="27.75" customHeight="1">
      <c r="A734" s="256"/>
      <c r="B734" s="256"/>
      <c r="C734" s="269" t="s">
        <v>638</v>
      </c>
      <c r="D734" s="282"/>
      <c r="E734" s="282"/>
      <c r="F734" s="268"/>
      <c r="G734" s="268"/>
      <c r="H734" s="268"/>
      <c r="I734" s="268"/>
      <c r="J734" s="73"/>
      <c r="K734" s="74"/>
      <c r="L734" s="153"/>
    </row>
    <row r="735" spans="1:12" ht="47.25" customHeight="1">
      <c r="A735" s="256"/>
      <c r="B735" s="256"/>
      <c r="C735" s="269" t="s">
        <v>485</v>
      </c>
      <c r="D735" s="282"/>
      <c r="E735" s="282"/>
      <c r="F735" s="268"/>
      <c r="G735" s="268"/>
      <c r="H735" s="268"/>
      <c r="I735" s="268"/>
      <c r="J735" s="73"/>
      <c r="K735" s="74"/>
      <c r="L735" s="153"/>
    </row>
    <row r="736" spans="1:12" ht="27.75" customHeight="1">
      <c r="A736" s="256"/>
      <c r="B736" s="256"/>
      <c r="C736" s="269" t="s">
        <v>486</v>
      </c>
      <c r="D736" s="282"/>
      <c r="E736" s="282"/>
      <c r="F736" s="268"/>
      <c r="G736" s="268"/>
      <c r="H736" s="268"/>
      <c r="I736" s="268"/>
      <c r="J736" s="73"/>
      <c r="K736" s="74"/>
      <c r="L736" s="153"/>
    </row>
    <row r="737" spans="1:12" ht="36" customHeight="1">
      <c r="A737" s="256"/>
      <c r="B737" s="256"/>
      <c r="C737" s="269" t="s">
        <v>639</v>
      </c>
      <c r="D737" s="282"/>
      <c r="E737" s="282"/>
      <c r="F737" s="268"/>
      <c r="G737" s="268"/>
      <c r="H737" s="268"/>
      <c r="I737" s="268"/>
      <c r="J737" s="73"/>
      <c r="K737" s="74"/>
      <c r="L737" s="153"/>
    </row>
    <row r="738" spans="1:12" ht="27.75" customHeight="1">
      <c r="A738" s="256"/>
      <c r="B738" s="256"/>
      <c r="C738" s="269" t="s">
        <v>640</v>
      </c>
      <c r="D738" s="282"/>
      <c r="E738" s="282"/>
      <c r="F738" s="268"/>
      <c r="G738" s="268"/>
      <c r="H738" s="268"/>
      <c r="I738" s="268"/>
      <c r="J738" s="73"/>
      <c r="K738" s="74"/>
      <c r="L738" s="153"/>
    </row>
    <row r="739" spans="1:12" ht="31.5" customHeight="1">
      <c r="A739" s="256"/>
      <c r="B739" s="256"/>
      <c r="C739" s="269" t="s">
        <v>641</v>
      </c>
      <c r="D739" s="282"/>
      <c r="E739" s="282"/>
      <c r="F739" s="268"/>
      <c r="G739" s="268"/>
      <c r="H739" s="268"/>
      <c r="I739" s="268"/>
      <c r="J739" s="73"/>
      <c r="K739" s="74"/>
      <c r="L739" s="153"/>
    </row>
    <row r="740" spans="1:12" ht="32.25" customHeight="1">
      <c r="A740" s="256"/>
      <c r="B740" s="256"/>
      <c r="C740" s="269" t="s">
        <v>642</v>
      </c>
      <c r="D740" s="282"/>
      <c r="E740" s="282"/>
      <c r="F740" s="268"/>
      <c r="G740" s="268"/>
      <c r="H740" s="268"/>
      <c r="I740" s="268"/>
      <c r="J740" s="73"/>
      <c r="K740" s="74"/>
      <c r="L740" s="153"/>
    </row>
    <row r="741" spans="1:12" ht="33" customHeight="1">
      <c r="A741" s="256"/>
      <c r="B741" s="256"/>
      <c r="C741" s="269" t="s">
        <v>494</v>
      </c>
      <c r="D741" s="296"/>
      <c r="E741" s="296"/>
      <c r="F741" s="268"/>
      <c r="G741" s="268"/>
      <c r="H741" s="268"/>
      <c r="I741" s="268"/>
      <c r="J741" s="73"/>
      <c r="K741" s="74"/>
      <c r="L741" s="153"/>
    </row>
    <row r="742" spans="1:12" ht="33" customHeight="1">
      <c r="A742" s="256"/>
      <c r="B742" s="256"/>
      <c r="C742" s="269" t="s">
        <v>578</v>
      </c>
      <c r="D742" s="296"/>
      <c r="E742" s="296"/>
      <c r="F742" s="268"/>
      <c r="G742" s="268"/>
      <c r="H742" s="268"/>
      <c r="I742" s="268"/>
      <c r="J742" s="73"/>
      <c r="K742" s="74"/>
      <c r="L742" s="153"/>
    </row>
    <row r="743" spans="1:12" ht="30.75" customHeight="1">
      <c r="A743" s="256"/>
      <c r="B743" s="256"/>
      <c r="C743" s="269" t="s">
        <v>581</v>
      </c>
      <c r="D743" s="282"/>
      <c r="E743" s="282"/>
      <c r="F743" s="268"/>
      <c r="G743" s="268"/>
      <c r="H743" s="268"/>
      <c r="I743" s="268"/>
      <c r="J743" s="73"/>
      <c r="K743" s="74"/>
      <c r="L743" s="153"/>
    </row>
    <row r="744" spans="1:12" ht="34.5" customHeight="1">
      <c r="A744" s="256"/>
      <c r="B744" s="256"/>
      <c r="C744" s="270" t="s">
        <v>582</v>
      </c>
      <c r="D744" s="282"/>
      <c r="E744" s="282"/>
      <c r="F744" s="268"/>
      <c r="G744" s="268"/>
      <c r="H744" s="268"/>
      <c r="I744" s="268"/>
      <c r="J744" s="73"/>
      <c r="K744" s="74"/>
      <c r="L744" s="153"/>
    </row>
    <row r="745" spans="1:12" ht="33.75" customHeight="1">
      <c r="A745" s="256"/>
      <c r="B745" s="256"/>
      <c r="C745" s="270" t="s">
        <v>582</v>
      </c>
      <c r="D745" s="282"/>
      <c r="E745" s="282"/>
      <c r="F745" s="268"/>
      <c r="G745" s="268"/>
      <c r="H745" s="268"/>
      <c r="I745" s="268"/>
      <c r="J745" s="73"/>
      <c r="K745" s="74"/>
      <c r="L745" s="153"/>
    </row>
    <row r="746" spans="1:12" ht="27.75" customHeight="1">
      <c r="A746" s="256"/>
      <c r="B746" s="256"/>
      <c r="C746" s="270" t="s">
        <v>583</v>
      </c>
      <c r="D746" s="282" t="s">
        <v>164</v>
      </c>
      <c r="E746" s="282" t="s">
        <v>498</v>
      </c>
      <c r="F746" s="365">
        <v>1</v>
      </c>
      <c r="G746" s="268"/>
      <c r="H746" s="268"/>
      <c r="I746" s="268"/>
      <c r="J746" s="73"/>
      <c r="K746" s="74"/>
      <c r="L746" s="153"/>
    </row>
    <row r="747" spans="1:12" ht="27.75" customHeight="1">
      <c r="A747" s="256"/>
      <c r="B747" s="256"/>
      <c r="C747" s="270" t="s">
        <v>584</v>
      </c>
      <c r="D747" s="282"/>
      <c r="E747" s="282"/>
      <c r="F747" s="283"/>
      <c r="G747" s="268"/>
      <c r="H747" s="268"/>
      <c r="I747" s="268"/>
      <c r="J747" s="73"/>
      <c r="K747" s="74"/>
      <c r="L747" s="153"/>
    </row>
    <row r="748" spans="1:12" ht="27.75" customHeight="1">
      <c r="A748" s="256"/>
      <c r="B748" s="256"/>
      <c r="C748" s="270" t="s">
        <v>500</v>
      </c>
      <c r="D748" s="282"/>
      <c r="E748" s="282"/>
      <c r="F748" s="283"/>
      <c r="G748" s="268"/>
      <c r="H748" s="268"/>
      <c r="I748" s="268"/>
      <c r="J748" s="73"/>
      <c r="K748" s="74"/>
      <c r="L748" s="153"/>
    </row>
    <row r="749" spans="1:12" ht="27.75" customHeight="1">
      <c r="A749" s="256"/>
      <c r="B749" s="256"/>
      <c r="C749" s="270" t="s">
        <v>501</v>
      </c>
      <c r="D749" s="282"/>
      <c r="E749" s="282"/>
      <c r="F749" s="283"/>
      <c r="G749" s="268"/>
      <c r="H749" s="268"/>
      <c r="I749" s="268"/>
      <c r="J749" s="73"/>
      <c r="K749" s="74"/>
      <c r="L749" s="153"/>
    </row>
    <row r="750" spans="1:12" ht="150.75" customHeight="1">
      <c r="A750" s="256"/>
      <c r="B750" s="256"/>
      <c r="C750" s="315" t="s">
        <v>585</v>
      </c>
      <c r="D750" s="282"/>
      <c r="E750" s="282"/>
      <c r="F750" s="283"/>
      <c r="G750" s="268"/>
      <c r="H750" s="268"/>
      <c r="I750" s="268"/>
      <c r="J750" s="73"/>
      <c r="K750" s="74"/>
      <c r="L750" s="153"/>
    </row>
    <row r="751" spans="1:12" ht="27.75" customHeight="1">
      <c r="A751" s="256"/>
      <c r="B751" s="256"/>
      <c r="C751" s="270" t="s">
        <v>586</v>
      </c>
      <c r="D751" s="282" t="s">
        <v>164</v>
      </c>
      <c r="E751" s="282" t="s">
        <v>498</v>
      </c>
      <c r="F751" s="283">
        <v>1</v>
      </c>
      <c r="G751" s="268"/>
      <c r="H751" s="268"/>
      <c r="I751" s="268"/>
      <c r="J751" s="73"/>
      <c r="K751" s="74"/>
      <c r="L751" s="153"/>
    </row>
    <row r="752" spans="1:12" ht="27.75" customHeight="1">
      <c r="A752" s="256"/>
      <c r="B752" s="256"/>
      <c r="C752" s="270" t="s">
        <v>587</v>
      </c>
      <c r="D752" s="282"/>
      <c r="E752" s="282"/>
      <c r="F752" s="283"/>
      <c r="G752" s="268"/>
      <c r="H752" s="268"/>
      <c r="I752" s="268"/>
      <c r="J752" s="73"/>
      <c r="K752" s="74"/>
      <c r="L752" s="153"/>
    </row>
    <row r="753" spans="1:12" ht="27.75" customHeight="1">
      <c r="A753" s="256"/>
      <c r="B753" s="256"/>
      <c r="C753" s="270" t="s">
        <v>500</v>
      </c>
      <c r="D753" s="282"/>
      <c r="E753" s="282"/>
      <c r="F753" s="283"/>
      <c r="G753" s="268"/>
      <c r="H753" s="268"/>
      <c r="I753" s="268"/>
      <c r="J753" s="73"/>
      <c r="K753" s="74"/>
      <c r="L753" s="153"/>
    </row>
    <row r="754" spans="1:12" ht="27.75" customHeight="1">
      <c r="A754" s="256"/>
      <c r="B754" s="256"/>
      <c r="C754" s="270" t="s">
        <v>501</v>
      </c>
      <c r="D754" s="282"/>
      <c r="E754" s="282"/>
      <c r="F754" s="283"/>
      <c r="G754" s="268"/>
      <c r="H754" s="268"/>
      <c r="I754" s="268"/>
      <c r="J754" s="73"/>
      <c r="K754" s="74"/>
      <c r="L754" s="153"/>
    </row>
    <row r="755" spans="1:12" ht="62.25" customHeight="1">
      <c r="A755" s="256"/>
      <c r="B755" s="256"/>
      <c r="C755" s="315" t="s">
        <v>588</v>
      </c>
      <c r="D755" s="282"/>
      <c r="E755" s="282"/>
      <c r="F755" s="283"/>
      <c r="G755" s="268"/>
      <c r="H755" s="268"/>
      <c r="I755" s="268"/>
      <c r="J755" s="73"/>
      <c r="K755" s="74"/>
      <c r="L755" s="153"/>
    </row>
    <row r="756" spans="1:12" ht="27.75" customHeight="1">
      <c r="A756" s="256"/>
      <c r="B756" s="256"/>
      <c r="C756" s="270" t="s">
        <v>589</v>
      </c>
      <c r="D756" s="282" t="s">
        <v>164</v>
      </c>
      <c r="E756" s="282" t="s">
        <v>498</v>
      </c>
      <c r="F756" s="365">
        <v>1</v>
      </c>
      <c r="G756" s="268"/>
      <c r="H756" s="268"/>
      <c r="I756" s="268"/>
      <c r="J756" s="73"/>
      <c r="K756" s="74"/>
      <c r="L756" s="153"/>
    </row>
    <row r="757" spans="1:12" ht="27.75" customHeight="1">
      <c r="A757" s="256"/>
      <c r="B757" s="256"/>
      <c r="C757" s="270" t="s">
        <v>590</v>
      </c>
      <c r="D757" s="282"/>
      <c r="E757" s="282"/>
      <c r="F757" s="283"/>
      <c r="G757" s="268"/>
      <c r="H757" s="268"/>
      <c r="I757" s="268"/>
      <c r="J757" s="73"/>
      <c r="K757" s="74"/>
      <c r="L757" s="153"/>
    </row>
    <row r="758" spans="1:12" ht="27.75" customHeight="1">
      <c r="A758" s="256"/>
      <c r="B758" s="256"/>
      <c r="C758" s="270" t="s">
        <v>500</v>
      </c>
      <c r="D758" s="282"/>
      <c r="E758" s="282"/>
      <c r="F758" s="283"/>
      <c r="G758" s="268"/>
      <c r="H758" s="268"/>
      <c r="I758" s="268"/>
      <c r="J758" s="73"/>
      <c r="K758" s="74"/>
      <c r="L758" s="153"/>
    </row>
    <row r="759" spans="1:12" ht="27.75" customHeight="1">
      <c r="A759" s="256"/>
      <c r="B759" s="256"/>
      <c r="C759" s="270" t="s">
        <v>501</v>
      </c>
      <c r="D759" s="282"/>
      <c r="E759" s="282"/>
      <c r="F759" s="283"/>
      <c r="G759" s="268"/>
      <c r="H759" s="268"/>
      <c r="I759" s="268"/>
      <c r="J759" s="73"/>
      <c r="K759" s="74"/>
      <c r="L759" s="153"/>
    </row>
    <row r="760" spans="1:12" ht="83.25" customHeight="1">
      <c r="A760" s="256"/>
      <c r="B760" s="256"/>
      <c r="C760" s="315" t="s">
        <v>591</v>
      </c>
      <c r="D760" s="282"/>
      <c r="E760" s="282"/>
      <c r="F760" s="283"/>
      <c r="G760" s="268"/>
      <c r="H760" s="268"/>
      <c r="I760" s="268"/>
      <c r="J760" s="73"/>
      <c r="K760" s="74"/>
      <c r="L760" s="153"/>
    </row>
    <row r="761" spans="1:12" ht="27.75" customHeight="1">
      <c r="A761" s="256"/>
      <c r="B761" s="256"/>
      <c r="C761" s="270" t="s">
        <v>592</v>
      </c>
      <c r="D761" s="282" t="s">
        <v>164</v>
      </c>
      <c r="E761" s="282" t="s">
        <v>498</v>
      </c>
      <c r="F761" s="365">
        <v>1</v>
      </c>
      <c r="G761" s="268"/>
      <c r="H761" s="268"/>
      <c r="I761" s="268"/>
      <c r="J761" s="73"/>
      <c r="K761" s="74"/>
      <c r="L761" s="153"/>
    </row>
    <row r="762" spans="1:12" ht="27.75" customHeight="1">
      <c r="A762" s="256"/>
      <c r="B762" s="256"/>
      <c r="C762" s="270" t="s">
        <v>593</v>
      </c>
      <c r="D762" s="282"/>
      <c r="E762" s="282"/>
      <c r="F762" s="283"/>
      <c r="G762" s="268"/>
      <c r="H762" s="268"/>
      <c r="I762" s="268"/>
      <c r="J762" s="73"/>
      <c r="K762" s="74"/>
      <c r="L762" s="153"/>
    </row>
    <row r="763" spans="1:12" ht="27.75" customHeight="1">
      <c r="A763" s="256"/>
      <c r="B763" s="256"/>
      <c r="C763" s="270" t="s">
        <v>500</v>
      </c>
      <c r="D763" s="282"/>
      <c r="E763" s="282"/>
      <c r="F763" s="283"/>
      <c r="G763" s="268"/>
      <c r="H763" s="268"/>
      <c r="I763" s="268"/>
      <c r="J763" s="73"/>
      <c r="K763" s="74"/>
      <c r="L763" s="153"/>
    </row>
    <row r="764" spans="1:12" ht="27.75" customHeight="1">
      <c r="A764" s="256"/>
      <c r="B764" s="256"/>
      <c r="C764" s="270" t="s">
        <v>501</v>
      </c>
      <c r="D764" s="282"/>
      <c r="E764" s="282"/>
      <c r="F764" s="283"/>
      <c r="G764" s="268"/>
      <c r="H764" s="268"/>
      <c r="I764" s="268"/>
      <c r="J764" s="73"/>
      <c r="K764" s="74"/>
      <c r="L764" s="153"/>
    </row>
    <row r="765" spans="1:12" ht="90" customHeight="1">
      <c r="A765" s="256"/>
      <c r="B765" s="256"/>
      <c r="C765" s="315" t="s">
        <v>594</v>
      </c>
      <c r="D765" s="282"/>
      <c r="E765" s="282"/>
      <c r="F765" s="283"/>
      <c r="G765" s="268"/>
      <c r="H765" s="268"/>
      <c r="I765" s="268"/>
      <c r="J765" s="73"/>
      <c r="K765" s="74"/>
      <c r="L765" s="153"/>
    </row>
    <row r="766" spans="1:12" ht="27.75" customHeight="1">
      <c r="A766" s="256"/>
      <c r="B766" s="256"/>
      <c r="C766" s="270" t="s">
        <v>595</v>
      </c>
      <c r="D766" s="282" t="s">
        <v>164</v>
      </c>
      <c r="E766" s="282" t="s">
        <v>498</v>
      </c>
      <c r="F766" s="283">
        <v>1</v>
      </c>
      <c r="G766" s="268"/>
      <c r="H766" s="268"/>
      <c r="I766" s="268"/>
      <c r="J766" s="73"/>
      <c r="K766" s="74"/>
      <c r="L766" s="153"/>
    </row>
    <row r="767" spans="1:12" ht="27.75" customHeight="1">
      <c r="A767" s="256"/>
      <c r="B767" s="256"/>
      <c r="C767" s="270" t="s">
        <v>596</v>
      </c>
      <c r="D767" s="282"/>
      <c r="E767" s="282"/>
      <c r="F767" s="283"/>
      <c r="G767" s="268"/>
      <c r="H767" s="268"/>
      <c r="I767" s="268"/>
      <c r="J767" s="73"/>
      <c r="K767" s="74"/>
      <c r="L767" s="153"/>
    </row>
    <row r="768" spans="1:12" ht="27.75" customHeight="1">
      <c r="A768" s="256"/>
      <c r="B768" s="256"/>
      <c r="C768" s="270" t="s">
        <v>500</v>
      </c>
      <c r="D768" s="282"/>
      <c r="E768" s="282"/>
      <c r="F768" s="283"/>
      <c r="G768" s="268"/>
      <c r="H768" s="268"/>
      <c r="I768" s="268"/>
      <c r="J768" s="73"/>
      <c r="K768" s="74"/>
      <c r="L768" s="153"/>
    </row>
    <row r="769" spans="1:12" ht="27.75" customHeight="1">
      <c r="A769" s="256"/>
      <c r="B769" s="256"/>
      <c r="C769" s="270" t="s">
        <v>501</v>
      </c>
      <c r="D769" s="282"/>
      <c r="E769" s="282"/>
      <c r="F769" s="283"/>
      <c r="G769" s="268"/>
      <c r="H769" s="268"/>
      <c r="I769" s="268"/>
      <c r="J769" s="73"/>
      <c r="K769" s="74"/>
      <c r="L769" s="153"/>
    </row>
    <row r="770" spans="1:12" ht="106.5" customHeight="1">
      <c r="A770" s="256"/>
      <c r="B770" s="256"/>
      <c r="C770" s="315" t="s">
        <v>597</v>
      </c>
      <c r="D770" s="282"/>
      <c r="E770" s="282"/>
      <c r="F770" s="283"/>
      <c r="G770" s="268"/>
      <c r="H770" s="268"/>
      <c r="I770" s="268"/>
      <c r="J770" s="73"/>
      <c r="K770" s="74"/>
      <c r="L770" s="153"/>
    </row>
    <row r="771" spans="1:12" ht="27.75" customHeight="1">
      <c r="A771" s="256"/>
      <c r="B771" s="256"/>
      <c r="C771" s="270" t="s">
        <v>598</v>
      </c>
      <c r="D771" s="282" t="s">
        <v>164</v>
      </c>
      <c r="E771" s="282" t="s">
        <v>498</v>
      </c>
      <c r="F771" s="365">
        <v>1</v>
      </c>
      <c r="G771" s="268"/>
      <c r="H771" s="268"/>
      <c r="I771" s="268"/>
      <c r="J771" s="73"/>
      <c r="K771" s="74"/>
      <c r="L771" s="153"/>
    </row>
    <row r="772" spans="1:12" ht="31.5" customHeight="1">
      <c r="A772" s="256"/>
      <c r="B772" s="256"/>
      <c r="C772" s="270" t="s">
        <v>599</v>
      </c>
      <c r="D772" s="282"/>
      <c r="E772" s="282"/>
      <c r="F772" s="283"/>
      <c r="G772" s="268"/>
      <c r="H772" s="268"/>
      <c r="I772" s="268"/>
      <c r="J772" s="73"/>
      <c r="K772" s="74"/>
      <c r="L772" s="153"/>
    </row>
    <row r="773" spans="1:12" ht="27.75" customHeight="1">
      <c r="A773" s="256"/>
      <c r="B773" s="256"/>
      <c r="C773" s="270" t="s">
        <v>500</v>
      </c>
      <c r="D773" s="282"/>
      <c r="E773" s="282"/>
      <c r="F773" s="283"/>
      <c r="G773" s="268"/>
      <c r="H773" s="268"/>
      <c r="I773" s="268"/>
      <c r="J773" s="73"/>
      <c r="K773" s="74"/>
      <c r="L773" s="153"/>
    </row>
    <row r="774" spans="1:12" ht="27.75" customHeight="1">
      <c r="A774" s="256"/>
      <c r="B774" s="256"/>
      <c r="C774" s="270" t="s">
        <v>600</v>
      </c>
      <c r="D774" s="282"/>
      <c r="E774" s="282"/>
      <c r="F774" s="283"/>
      <c r="G774" s="268"/>
      <c r="H774" s="268"/>
      <c r="I774" s="268"/>
      <c r="J774" s="73"/>
      <c r="K774" s="74"/>
      <c r="L774" s="153"/>
    </row>
    <row r="775" spans="1:12" ht="64.5" customHeight="1">
      <c r="A775" s="256"/>
      <c r="B775" s="256"/>
      <c r="C775" s="315" t="s">
        <v>601</v>
      </c>
      <c r="D775" s="282"/>
      <c r="E775" s="282"/>
      <c r="F775" s="283"/>
      <c r="G775" s="268"/>
      <c r="H775" s="268"/>
      <c r="I775" s="268"/>
      <c r="J775" s="73"/>
      <c r="K775" s="74"/>
      <c r="L775" s="153"/>
    </row>
    <row r="776" spans="1:12" ht="27.75" customHeight="1">
      <c r="A776" s="256"/>
      <c r="B776" s="256"/>
      <c r="C776" s="270" t="s">
        <v>602</v>
      </c>
      <c r="D776" s="282" t="s">
        <v>603</v>
      </c>
      <c r="E776" s="282" t="s">
        <v>498</v>
      </c>
      <c r="F776" s="365">
        <v>1</v>
      </c>
      <c r="G776" s="268"/>
      <c r="H776" s="268"/>
      <c r="I776" s="268"/>
      <c r="J776" s="73"/>
      <c r="K776" s="74"/>
      <c r="L776" s="153"/>
    </row>
    <row r="777" spans="1:12" ht="32.25" customHeight="1">
      <c r="A777" s="256"/>
      <c r="B777" s="256"/>
      <c r="C777" s="270" t="s">
        <v>604</v>
      </c>
      <c r="D777" s="282"/>
      <c r="E777" s="282"/>
      <c r="F777" s="283"/>
      <c r="G777" s="268"/>
      <c r="H777" s="268"/>
      <c r="I777" s="268"/>
      <c r="J777" s="73"/>
      <c r="K777" s="74"/>
      <c r="L777" s="153"/>
    </row>
    <row r="778" spans="1:12" ht="27.75" customHeight="1">
      <c r="A778" s="256"/>
      <c r="B778" s="256"/>
      <c r="C778" s="270" t="s">
        <v>500</v>
      </c>
      <c r="D778" s="282"/>
      <c r="E778" s="282"/>
      <c r="F778" s="283"/>
      <c r="G778" s="268"/>
      <c r="H778" s="268"/>
      <c r="I778" s="268"/>
      <c r="J778" s="73"/>
      <c r="K778" s="74"/>
      <c r="L778" s="153"/>
    </row>
    <row r="779" spans="1:12" ht="27.75" customHeight="1">
      <c r="A779" s="256"/>
      <c r="B779" s="256"/>
      <c r="C779" s="270" t="s">
        <v>605</v>
      </c>
      <c r="D779" s="282"/>
      <c r="E779" s="282"/>
      <c r="F779" s="283"/>
      <c r="G779" s="268"/>
      <c r="H779" s="268"/>
      <c r="I779" s="268"/>
      <c r="J779" s="73"/>
      <c r="K779" s="74"/>
      <c r="L779" s="153"/>
    </row>
    <row r="780" spans="1:12" ht="80.25" customHeight="1">
      <c r="A780" s="256"/>
      <c r="B780" s="256"/>
      <c r="C780" s="315" t="s">
        <v>606</v>
      </c>
      <c r="D780" s="282"/>
      <c r="E780" s="282"/>
      <c r="F780" s="283"/>
      <c r="G780" s="268"/>
      <c r="H780" s="268"/>
      <c r="I780" s="268"/>
      <c r="J780" s="73"/>
      <c r="K780" s="74"/>
      <c r="L780" s="153"/>
    </row>
    <row r="781" spans="1:12" ht="27.75" customHeight="1">
      <c r="A781" s="256"/>
      <c r="B781" s="256"/>
      <c r="C781" s="270" t="s">
        <v>607</v>
      </c>
      <c r="D781" s="282" t="s">
        <v>608</v>
      </c>
      <c r="E781" s="282" t="s">
        <v>498</v>
      </c>
      <c r="F781" s="283">
        <v>1</v>
      </c>
      <c r="G781" s="268"/>
      <c r="H781" s="268"/>
      <c r="I781" s="268"/>
      <c r="J781" s="73"/>
      <c r="K781" s="74"/>
      <c r="L781" s="153"/>
    </row>
    <row r="782" spans="1:12" ht="27.75" customHeight="1">
      <c r="A782" s="256"/>
      <c r="B782" s="256"/>
      <c r="C782" s="270" t="s">
        <v>609</v>
      </c>
      <c r="D782" s="282"/>
      <c r="E782" s="282"/>
      <c r="F782" s="283"/>
      <c r="G782" s="268"/>
      <c r="H782" s="268"/>
      <c r="I782" s="268"/>
      <c r="J782" s="73"/>
      <c r="K782" s="74"/>
      <c r="L782" s="153"/>
    </row>
    <row r="783" spans="1:12" ht="27.75" customHeight="1">
      <c r="A783" s="256"/>
      <c r="B783" s="256"/>
      <c r="C783" s="270" t="s">
        <v>500</v>
      </c>
      <c r="D783" s="282"/>
      <c r="E783" s="282"/>
      <c r="F783" s="283"/>
      <c r="G783" s="268"/>
      <c r="H783" s="268"/>
      <c r="I783" s="268"/>
      <c r="J783" s="73"/>
      <c r="K783" s="74"/>
      <c r="L783" s="153"/>
    </row>
    <row r="784" spans="1:12" ht="27.75" customHeight="1">
      <c r="A784" s="256"/>
      <c r="B784" s="256"/>
      <c r="C784" s="270" t="s">
        <v>538</v>
      </c>
      <c r="D784" s="282"/>
      <c r="E784" s="282"/>
      <c r="F784" s="283"/>
      <c r="G784" s="268"/>
      <c r="H784" s="268"/>
      <c r="I784" s="268"/>
      <c r="J784" s="73"/>
      <c r="K784" s="74"/>
      <c r="L784" s="153"/>
    </row>
    <row r="785" spans="1:12" ht="33" customHeight="1">
      <c r="A785" s="256"/>
      <c r="B785" s="256"/>
      <c r="C785" s="315" t="s">
        <v>610</v>
      </c>
      <c r="D785" s="282"/>
      <c r="E785" s="282"/>
      <c r="F785" s="283"/>
      <c r="G785" s="268"/>
      <c r="H785" s="268"/>
      <c r="I785" s="268"/>
      <c r="J785" s="73"/>
      <c r="K785" s="74"/>
      <c r="L785" s="153"/>
    </row>
    <row r="786" spans="1:12" ht="27.75" customHeight="1">
      <c r="A786" s="256"/>
      <c r="B786" s="256"/>
      <c r="C786" s="270" t="s">
        <v>611</v>
      </c>
      <c r="D786" s="282" t="s">
        <v>608</v>
      </c>
      <c r="E786" s="282" t="s">
        <v>498</v>
      </c>
      <c r="F786" s="365">
        <v>4</v>
      </c>
      <c r="G786" s="268"/>
      <c r="H786" s="268"/>
      <c r="I786" s="268"/>
      <c r="J786" s="73"/>
      <c r="K786" s="74"/>
      <c r="L786" s="153"/>
    </row>
    <row r="787" spans="1:12" ht="27.75" customHeight="1">
      <c r="A787" s="256"/>
      <c r="B787" s="256"/>
      <c r="C787" s="270" t="s">
        <v>612</v>
      </c>
      <c r="D787" s="282"/>
      <c r="E787" s="282"/>
      <c r="F787" s="283"/>
      <c r="G787" s="268"/>
      <c r="H787" s="268"/>
      <c r="I787" s="268"/>
      <c r="J787" s="73"/>
      <c r="K787" s="74"/>
      <c r="L787" s="153"/>
    </row>
    <row r="788" spans="1:12" ht="27.75" customHeight="1">
      <c r="A788" s="256"/>
      <c r="B788" s="256"/>
      <c r="C788" s="270" t="s">
        <v>500</v>
      </c>
      <c r="D788" s="282"/>
      <c r="E788" s="282"/>
      <c r="F788" s="283"/>
      <c r="G788" s="268"/>
      <c r="H788" s="268"/>
      <c r="I788" s="268"/>
      <c r="J788" s="73"/>
      <c r="K788" s="74"/>
      <c r="L788" s="153"/>
    </row>
    <row r="789" spans="1:12" ht="27.75" customHeight="1">
      <c r="A789" s="256"/>
      <c r="B789" s="256"/>
      <c r="C789" s="270" t="s">
        <v>538</v>
      </c>
      <c r="D789" s="282"/>
      <c r="E789" s="282"/>
      <c r="F789" s="283"/>
      <c r="G789" s="268"/>
      <c r="H789" s="268"/>
      <c r="I789" s="268"/>
      <c r="J789" s="73"/>
      <c r="K789" s="74"/>
      <c r="L789" s="153"/>
    </row>
    <row r="790" spans="1:12" ht="63.75" customHeight="1">
      <c r="A790" s="256"/>
      <c r="B790" s="256"/>
      <c r="C790" s="315" t="s">
        <v>613</v>
      </c>
      <c r="D790" s="282"/>
      <c r="E790" s="282"/>
      <c r="F790" s="283"/>
      <c r="G790" s="268"/>
      <c r="H790" s="268"/>
      <c r="I790" s="268"/>
      <c r="J790" s="73"/>
      <c r="K790" s="74"/>
      <c r="L790" s="153"/>
    </row>
    <row r="791" spans="1:12" ht="27.75" customHeight="1">
      <c r="A791" s="256"/>
      <c r="B791" s="256"/>
      <c r="C791" s="270" t="s">
        <v>617</v>
      </c>
      <c r="D791" s="282" t="s">
        <v>164</v>
      </c>
      <c r="E791" s="282" t="s">
        <v>498</v>
      </c>
      <c r="F791" s="365">
        <v>2</v>
      </c>
      <c r="G791" s="268"/>
      <c r="H791" s="268"/>
      <c r="I791" s="268"/>
      <c r="J791" s="73"/>
      <c r="K791" s="74"/>
      <c r="L791" s="153"/>
    </row>
    <row r="792" spans="1:12" ht="27.75" customHeight="1">
      <c r="A792" s="256"/>
      <c r="B792" s="256"/>
      <c r="C792" s="270" t="s">
        <v>618</v>
      </c>
      <c r="D792" s="282"/>
      <c r="E792" s="282"/>
      <c r="F792" s="283"/>
      <c r="G792" s="268"/>
      <c r="H792" s="268"/>
      <c r="I792" s="268"/>
      <c r="J792" s="73"/>
      <c r="K792" s="74"/>
      <c r="L792" s="153"/>
    </row>
    <row r="793" spans="1:12" ht="27.75" customHeight="1">
      <c r="A793" s="256"/>
      <c r="B793" s="256"/>
      <c r="C793" s="270" t="s">
        <v>500</v>
      </c>
      <c r="D793" s="282"/>
      <c r="E793" s="282"/>
      <c r="F793" s="283"/>
      <c r="G793" s="268"/>
      <c r="H793" s="268"/>
      <c r="I793" s="268"/>
      <c r="J793" s="73"/>
      <c r="K793" s="74"/>
      <c r="L793" s="153"/>
    </row>
    <row r="794" spans="1:12" ht="27.75" customHeight="1">
      <c r="A794" s="256"/>
      <c r="B794" s="256"/>
      <c r="C794" s="270" t="s">
        <v>600</v>
      </c>
      <c r="D794" s="282"/>
      <c r="E794" s="282"/>
      <c r="F794" s="283"/>
      <c r="G794" s="268"/>
      <c r="H794" s="268"/>
      <c r="I794" s="268"/>
      <c r="J794" s="73"/>
      <c r="K794" s="74"/>
      <c r="L794" s="153"/>
    </row>
    <row r="795" spans="1:12" ht="152.25" customHeight="1">
      <c r="A795" s="256"/>
      <c r="B795" s="256"/>
      <c r="C795" s="315" t="s">
        <v>619</v>
      </c>
      <c r="D795" s="282"/>
      <c r="E795" s="282"/>
      <c r="F795" s="283"/>
      <c r="G795" s="268"/>
      <c r="H795" s="268"/>
      <c r="I795" s="268"/>
      <c r="J795" s="73"/>
      <c r="K795" s="74"/>
      <c r="L795" s="153"/>
    </row>
    <row r="796" spans="1:12" ht="33" customHeight="1">
      <c r="A796" s="256"/>
      <c r="B796" s="256"/>
      <c r="C796" s="269" t="s">
        <v>540</v>
      </c>
      <c r="D796" s="282"/>
      <c r="E796" s="282"/>
      <c r="F796" s="268"/>
      <c r="G796" s="268"/>
      <c r="H796" s="268"/>
      <c r="I796" s="268"/>
      <c r="J796" s="73"/>
      <c r="K796" s="74"/>
      <c r="L796" s="153"/>
    </row>
    <row r="797" spans="1:12" ht="27.75" customHeight="1">
      <c r="A797" s="256"/>
      <c r="B797" s="256"/>
      <c r="C797" s="269" t="s">
        <v>643</v>
      </c>
      <c r="D797" s="282"/>
      <c r="E797" s="282"/>
      <c r="F797" s="268"/>
      <c r="G797" s="268"/>
      <c r="H797" s="268"/>
      <c r="I797" s="268"/>
      <c r="J797" s="73"/>
      <c r="K797" s="74"/>
      <c r="L797" s="153"/>
    </row>
    <row r="798" spans="1:12" ht="27.75" customHeight="1">
      <c r="A798" s="294"/>
      <c r="B798" s="294"/>
      <c r="C798" s="295" t="s">
        <v>542</v>
      </c>
      <c r="D798" s="258"/>
      <c r="E798" s="258"/>
      <c r="F798" s="297"/>
      <c r="G798" s="297"/>
      <c r="H798" s="297"/>
      <c r="I798" s="297"/>
      <c r="J798" s="73"/>
      <c r="K798" s="74"/>
      <c r="L798" s="153"/>
    </row>
    <row r="799" spans="1:12" ht="36" customHeight="1">
      <c r="A799" s="294"/>
      <c r="B799" s="294"/>
      <c r="C799" s="298" t="s">
        <v>543</v>
      </c>
      <c r="D799" s="258"/>
      <c r="E799" s="258"/>
      <c r="F799" s="297"/>
      <c r="G799" s="297"/>
      <c r="H799" s="297"/>
      <c r="I799" s="297"/>
      <c r="J799" s="73"/>
      <c r="K799" s="74"/>
      <c r="L799" s="153"/>
    </row>
    <row r="800" spans="1:12" ht="37.5" customHeight="1">
      <c r="A800" s="299"/>
      <c r="B800" s="316"/>
      <c r="C800" s="300" t="s">
        <v>644</v>
      </c>
      <c r="D800" s="299"/>
      <c r="E800" s="299"/>
      <c r="F800" s="299"/>
      <c r="G800" s="301"/>
      <c r="H800" s="302"/>
      <c r="I800" s="302"/>
      <c r="J800" s="73"/>
      <c r="K800" s="74"/>
      <c r="L800" s="153"/>
    </row>
    <row r="801" spans="1:12" ht="27.75" customHeight="1">
      <c r="A801" s="303"/>
      <c r="B801" s="303"/>
      <c r="C801" s="304" t="s">
        <v>545</v>
      </c>
      <c r="D801" s="303"/>
      <c r="E801" s="303"/>
      <c r="F801" s="303"/>
      <c r="G801" s="303"/>
      <c r="H801" s="305"/>
      <c r="I801" s="305"/>
      <c r="J801" s="73"/>
      <c r="K801" s="74"/>
      <c r="L801" s="153"/>
    </row>
    <row r="802" spans="1:12" ht="176.25" customHeight="1">
      <c r="A802" s="299"/>
      <c r="B802" s="299"/>
      <c r="C802" s="306" t="s">
        <v>546</v>
      </c>
      <c r="D802" s="299"/>
      <c r="E802" s="299"/>
      <c r="F802" s="299"/>
      <c r="G802" s="301"/>
      <c r="H802" s="302"/>
      <c r="I802" s="302"/>
      <c r="J802" s="73"/>
      <c r="K802" s="74"/>
      <c r="L802" s="153"/>
    </row>
    <row r="803" spans="1:12" ht="48" customHeight="1">
      <c r="A803" s="299"/>
      <c r="B803" s="299"/>
      <c r="C803" s="306" t="s">
        <v>547</v>
      </c>
      <c r="D803" s="299"/>
      <c r="E803" s="299"/>
      <c r="F803" s="299"/>
      <c r="G803" s="301"/>
      <c r="H803" s="302"/>
      <c r="I803" s="302"/>
      <c r="J803" s="73"/>
      <c r="K803" s="74"/>
      <c r="L803" s="153"/>
    </row>
    <row r="804" spans="1:12" ht="32.25" customHeight="1">
      <c r="A804" s="299"/>
      <c r="B804" s="299"/>
      <c r="C804" s="306" t="s">
        <v>548</v>
      </c>
      <c r="D804" s="299"/>
      <c r="E804" s="299"/>
      <c r="F804" s="299"/>
      <c r="G804" s="301"/>
      <c r="H804" s="302"/>
      <c r="I804" s="302"/>
      <c r="J804" s="73"/>
      <c r="K804" s="74"/>
      <c r="L804" s="153"/>
    </row>
    <row r="805" spans="1:12" ht="36.75" customHeight="1">
      <c r="A805" s="299"/>
      <c r="B805" s="299"/>
      <c r="C805" s="306" t="s">
        <v>549</v>
      </c>
      <c r="D805" s="299"/>
      <c r="E805" s="299"/>
      <c r="F805" s="299"/>
      <c r="G805" s="301"/>
      <c r="H805" s="302"/>
      <c r="I805" s="302"/>
      <c r="J805" s="73"/>
      <c r="K805" s="74"/>
      <c r="L805" s="153"/>
    </row>
    <row r="806" spans="1:12" ht="33.75" customHeight="1">
      <c r="A806" s="299"/>
      <c r="B806" s="299"/>
      <c r="C806" s="306" t="s">
        <v>550</v>
      </c>
      <c r="D806" s="299"/>
      <c r="E806" s="299"/>
      <c r="F806" s="299"/>
      <c r="G806" s="301"/>
      <c r="H806" s="302"/>
      <c r="I806" s="302"/>
      <c r="J806" s="73"/>
      <c r="K806" s="74"/>
      <c r="L806" s="153"/>
    </row>
    <row r="807" spans="1:12" ht="81" customHeight="1">
      <c r="A807" s="299"/>
      <c r="B807" s="299"/>
      <c r="C807" s="307" t="s">
        <v>551</v>
      </c>
      <c r="D807" s="299"/>
      <c r="E807" s="299"/>
      <c r="F807" s="299"/>
      <c r="G807" s="301"/>
      <c r="H807" s="302"/>
      <c r="I807" s="302"/>
      <c r="J807" s="73"/>
      <c r="K807" s="74"/>
      <c r="L807" s="153"/>
    </row>
    <row r="808" spans="1:12" ht="45" customHeight="1">
      <c r="A808" s="299"/>
      <c r="B808" s="299"/>
      <c r="C808" s="306" t="s">
        <v>552</v>
      </c>
      <c r="D808" s="299"/>
      <c r="E808" s="299"/>
      <c r="F808" s="299"/>
      <c r="G808" s="301"/>
      <c r="H808" s="302"/>
      <c r="I808" s="302"/>
      <c r="J808" s="73"/>
      <c r="K808" s="74"/>
      <c r="L808" s="153"/>
    </row>
    <row r="809" spans="1:12" ht="106.5" customHeight="1">
      <c r="A809" s="299"/>
      <c r="B809" s="299"/>
      <c r="C809" s="306" t="s">
        <v>553</v>
      </c>
      <c r="D809" s="299"/>
      <c r="E809" s="299"/>
      <c r="F809" s="299"/>
      <c r="G809" s="301"/>
      <c r="H809" s="302"/>
      <c r="I809" s="302"/>
      <c r="J809" s="73"/>
      <c r="K809" s="74"/>
      <c r="L809" s="153"/>
    </row>
    <row r="810" spans="1:12" ht="38.25" customHeight="1">
      <c r="A810" s="308"/>
      <c r="B810" s="308"/>
      <c r="C810" s="309" t="s">
        <v>554</v>
      </c>
      <c r="D810" s="308"/>
      <c r="E810" s="308"/>
      <c r="F810" s="308"/>
      <c r="G810" s="310"/>
      <c r="H810" s="311"/>
      <c r="I810" s="311"/>
      <c r="J810" s="73"/>
      <c r="K810" s="74"/>
      <c r="L810" s="153"/>
    </row>
    <row r="811" spans="1:12" ht="27.75" customHeight="1">
      <c r="A811" s="317">
        <v>3</v>
      </c>
      <c r="B811" s="318" t="s">
        <v>645</v>
      </c>
      <c r="C811" s="319"/>
      <c r="D811" s="320"/>
      <c r="E811" s="320" t="s">
        <v>5</v>
      </c>
      <c r="F811" s="367">
        <v>1</v>
      </c>
      <c r="G811" s="321"/>
      <c r="H811" s="322"/>
      <c r="I811" s="322"/>
      <c r="J811" s="73"/>
      <c r="K811" s="74"/>
      <c r="L811" s="153"/>
    </row>
    <row r="812" spans="1:12" ht="27.75" customHeight="1">
      <c r="A812" s="323"/>
      <c r="B812" s="324" t="s">
        <v>646</v>
      </c>
      <c r="C812" s="319"/>
      <c r="D812" s="325" t="s">
        <v>164</v>
      </c>
      <c r="E812" s="323" t="s">
        <v>647</v>
      </c>
      <c r="F812" s="368">
        <v>60</v>
      </c>
      <c r="G812" s="327">
        <v>182000</v>
      </c>
      <c r="H812" s="328">
        <f>G812*F812</f>
        <v>10920000</v>
      </c>
      <c r="I812" s="328">
        <f>H812*G812</f>
        <v>1987440000000</v>
      </c>
      <c r="J812" s="73"/>
      <c r="K812" s="74"/>
      <c r="L812" s="153"/>
    </row>
    <row r="813" spans="1:12" ht="27.75" customHeight="1">
      <c r="A813" s="284"/>
      <c r="B813" s="284"/>
      <c r="C813" s="329" t="s">
        <v>648</v>
      </c>
      <c r="D813" s="293"/>
      <c r="E813" s="330"/>
      <c r="F813" s="331"/>
      <c r="G813" s="332"/>
      <c r="H813" s="292"/>
      <c r="I813" s="292"/>
      <c r="J813" s="73"/>
      <c r="K813" s="74"/>
      <c r="L813" s="153"/>
    </row>
    <row r="814" spans="1:12" ht="27.75" customHeight="1">
      <c r="A814" s="284"/>
      <c r="B814" s="284"/>
      <c r="C814" s="329" t="s">
        <v>649</v>
      </c>
      <c r="D814" s="293"/>
      <c r="E814" s="330"/>
      <c r="F814" s="331"/>
      <c r="G814" s="332"/>
      <c r="H814" s="292"/>
      <c r="I814" s="292"/>
      <c r="J814" s="73"/>
      <c r="K814" s="74"/>
      <c r="L814" s="153"/>
    </row>
    <row r="815" spans="1:12" ht="27.75" customHeight="1">
      <c r="A815" s="284"/>
      <c r="B815" s="284"/>
      <c r="C815" s="329" t="s">
        <v>650</v>
      </c>
      <c r="D815" s="293"/>
      <c r="E815" s="330"/>
      <c r="F815" s="331"/>
      <c r="G815" s="332"/>
      <c r="H815" s="292"/>
      <c r="I815" s="292"/>
      <c r="J815" s="73"/>
      <c r="K815" s="74"/>
      <c r="L815" s="153"/>
    </row>
    <row r="816" spans="1:12" ht="145.5" customHeight="1">
      <c r="A816" s="286"/>
      <c r="B816" s="286"/>
      <c r="C816" s="333" t="s">
        <v>651</v>
      </c>
      <c r="D816" s="285"/>
      <c r="E816" s="286"/>
      <c r="F816" s="287"/>
      <c r="G816" s="334"/>
      <c r="H816" s="335"/>
      <c r="I816" s="335"/>
      <c r="J816" s="73"/>
      <c r="K816" s="74"/>
      <c r="L816" s="153"/>
    </row>
    <row r="817" spans="1:12" ht="27.75" customHeight="1">
      <c r="A817" s="323"/>
      <c r="B817" s="324" t="s">
        <v>652</v>
      </c>
      <c r="C817" s="319"/>
      <c r="D817" s="325" t="s">
        <v>164</v>
      </c>
      <c r="E817" s="323" t="s">
        <v>6</v>
      </c>
      <c r="F817" s="356">
        <v>8</v>
      </c>
      <c r="G817" s="327">
        <v>2706000</v>
      </c>
      <c r="H817" s="328">
        <f>G817*F817</f>
        <v>21648000</v>
      </c>
      <c r="I817" s="328">
        <f>H817*G817</f>
        <v>58579488000000</v>
      </c>
      <c r="J817" s="73"/>
      <c r="K817" s="74"/>
      <c r="L817" s="153"/>
    </row>
    <row r="818" spans="1:12" ht="27.75" customHeight="1">
      <c r="A818" s="284"/>
      <c r="B818" s="284"/>
      <c r="C818" s="329" t="s">
        <v>653</v>
      </c>
      <c r="D818" s="293"/>
      <c r="E818" s="330"/>
      <c r="F818" s="331"/>
      <c r="G818" s="332"/>
      <c r="H818" s="292"/>
      <c r="I818" s="292"/>
      <c r="J818" s="73"/>
      <c r="K818" s="74"/>
      <c r="L818" s="153"/>
    </row>
    <row r="819" spans="1:12" ht="27.75" customHeight="1">
      <c r="A819" s="284"/>
      <c r="B819" s="284"/>
      <c r="C819" s="329" t="s">
        <v>649</v>
      </c>
      <c r="D819" s="293"/>
      <c r="E819" s="330"/>
      <c r="F819" s="331"/>
      <c r="G819" s="332"/>
      <c r="H819" s="292"/>
      <c r="I819" s="292"/>
      <c r="J819" s="73"/>
      <c r="K819" s="74"/>
      <c r="L819" s="153"/>
    </row>
    <row r="820" spans="1:12" ht="27.75" customHeight="1">
      <c r="A820" s="284"/>
      <c r="B820" s="284"/>
      <c r="C820" s="329" t="s">
        <v>650</v>
      </c>
      <c r="D820" s="293"/>
      <c r="E820" s="330"/>
      <c r="F820" s="331"/>
      <c r="G820" s="332"/>
      <c r="H820" s="292"/>
      <c r="I820" s="292"/>
      <c r="J820" s="73"/>
      <c r="K820" s="74"/>
      <c r="L820" s="153"/>
    </row>
    <row r="821" spans="1:12" ht="153" customHeight="1">
      <c r="A821" s="286"/>
      <c r="B821" s="286"/>
      <c r="C821" s="333" t="s">
        <v>654</v>
      </c>
      <c r="D821" s="285"/>
      <c r="E821" s="286"/>
      <c r="F821" s="287"/>
      <c r="G821" s="334"/>
      <c r="H821" s="335"/>
      <c r="I821" s="335"/>
      <c r="J821" s="73"/>
      <c r="K821" s="74"/>
      <c r="L821" s="153"/>
    </row>
    <row r="822" spans="1:12" ht="27.75" customHeight="1">
      <c r="A822" s="323"/>
      <c r="B822" s="324" t="s">
        <v>655</v>
      </c>
      <c r="C822" s="319"/>
      <c r="D822" s="325" t="s">
        <v>164</v>
      </c>
      <c r="E822" s="323" t="s">
        <v>647</v>
      </c>
      <c r="F822" s="356">
        <v>60</v>
      </c>
      <c r="G822" s="327">
        <v>198000</v>
      </c>
      <c r="H822" s="328">
        <f>G822*F822</f>
        <v>11880000</v>
      </c>
      <c r="I822" s="328">
        <f>H822*G822</f>
        <v>2352240000000</v>
      </c>
      <c r="J822" s="73"/>
      <c r="K822" s="74"/>
      <c r="L822" s="153"/>
    </row>
    <row r="823" spans="1:12" ht="27.75" customHeight="1">
      <c r="A823" s="284"/>
      <c r="B823" s="284"/>
      <c r="C823" s="329" t="s">
        <v>656</v>
      </c>
      <c r="D823" s="293"/>
      <c r="E823" s="330"/>
      <c r="F823" s="331"/>
      <c r="G823" s="332"/>
      <c r="H823" s="292"/>
      <c r="I823" s="292"/>
      <c r="J823" s="73"/>
      <c r="K823" s="74"/>
      <c r="L823" s="153"/>
    </row>
    <row r="824" spans="1:12" ht="27.75" customHeight="1">
      <c r="A824" s="284"/>
      <c r="B824" s="284"/>
      <c r="C824" s="329" t="s">
        <v>649</v>
      </c>
      <c r="D824" s="293"/>
      <c r="E824" s="330"/>
      <c r="F824" s="331"/>
      <c r="G824" s="332"/>
      <c r="H824" s="292"/>
      <c r="I824" s="292"/>
      <c r="J824" s="73"/>
      <c r="K824" s="74"/>
      <c r="L824" s="153"/>
    </row>
    <row r="825" spans="1:12" ht="27.75" customHeight="1">
      <c r="A825" s="284"/>
      <c r="B825" s="284"/>
      <c r="C825" s="329" t="s">
        <v>650</v>
      </c>
      <c r="D825" s="293"/>
      <c r="E825" s="330"/>
      <c r="F825" s="331"/>
      <c r="G825" s="332"/>
      <c r="H825" s="292"/>
      <c r="I825" s="292"/>
      <c r="J825" s="73"/>
      <c r="K825" s="74"/>
      <c r="L825" s="153"/>
    </row>
    <row r="826" spans="1:12" ht="31.5" customHeight="1">
      <c r="A826" s="286"/>
      <c r="B826" s="286"/>
      <c r="C826" s="333" t="s">
        <v>657</v>
      </c>
      <c r="D826" s="285"/>
      <c r="E826" s="286"/>
      <c r="F826" s="287"/>
      <c r="G826" s="334"/>
      <c r="H826" s="335"/>
      <c r="I826" s="335"/>
      <c r="J826" s="73"/>
      <c r="K826" s="74"/>
      <c r="L826" s="153"/>
    </row>
    <row r="827" spans="1:12" ht="27.75" customHeight="1">
      <c r="A827" s="250" t="s">
        <v>658</v>
      </c>
      <c r="B827" s="413" t="s">
        <v>659</v>
      </c>
      <c r="C827" s="414"/>
      <c r="D827" s="250"/>
      <c r="E827" s="250"/>
      <c r="F827" s="250"/>
      <c r="G827" s="336"/>
      <c r="H827" s="337">
        <f>SUM(H828:H1390)</f>
        <v>2233846750</v>
      </c>
      <c r="I827" s="337">
        <f>SUM(I828:I1390)</f>
        <v>1.9665999089415624E+18</v>
      </c>
      <c r="J827" s="73"/>
      <c r="K827" s="74"/>
      <c r="L827" s="153"/>
    </row>
    <row r="828" spans="1:12" ht="27.75" customHeight="1">
      <c r="A828" s="252">
        <v>1</v>
      </c>
      <c r="B828" s="415" t="s">
        <v>660</v>
      </c>
      <c r="C828" s="338"/>
      <c r="D828" s="252" t="s">
        <v>384</v>
      </c>
      <c r="E828" s="252" t="s">
        <v>5</v>
      </c>
      <c r="F828" s="252">
        <v>1</v>
      </c>
      <c r="G828" s="357">
        <v>1209696000</v>
      </c>
      <c r="H828" s="312">
        <f>G828*F828</f>
        <v>1209696000</v>
      </c>
      <c r="I828" s="312">
        <f>H828*G828</f>
        <v>1.463364412416E+18</v>
      </c>
      <c r="J828" s="73"/>
      <c r="K828" s="74"/>
      <c r="L828" s="153"/>
    </row>
    <row r="829" spans="1:12" ht="27.75" customHeight="1">
      <c r="A829" s="256"/>
      <c r="B829" s="416"/>
      <c r="C829" s="257" t="s">
        <v>407</v>
      </c>
      <c r="D829" s="258"/>
      <c r="E829" s="258"/>
      <c r="F829" s="259"/>
      <c r="G829" s="259"/>
      <c r="H829" s="259"/>
      <c r="I829" s="259"/>
      <c r="J829" s="73"/>
      <c r="K829" s="74"/>
      <c r="L829" s="153"/>
    </row>
    <row r="830" spans="1:12" ht="48.75" customHeight="1">
      <c r="A830" s="256"/>
      <c r="B830" s="256"/>
      <c r="C830" s="260" t="s">
        <v>408</v>
      </c>
      <c r="D830" s="258"/>
      <c r="E830" s="258"/>
      <c r="F830" s="259"/>
      <c r="G830" s="259"/>
      <c r="H830" s="259"/>
      <c r="I830" s="259"/>
      <c r="J830" s="73"/>
      <c r="K830" s="74"/>
      <c r="L830" s="153"/>
    </row>
    <row r="831" spans="1:12" ht="49.5" customHeight="1">
      <c r="A831" s="256"/>
      <c r="B831" s="256"/>
      <c r="C831" s="260" t="s">
        <v>409</v>
      </c>
      <c r="D831" s="258"/>
      <c r="E831" s="258"/>
      <c r="F831" s="259"/>
      <c r="G831" s="259"/>
      <c r="H831" s="259"/>
      <c r="I831" s="259"/>
      <c r="J831" s="73"/>
      <c r="K831" s="74"/>
      <c r="L831" s="153"/>
    </row>
    <row r="832" spans="1:12" ht="45.75" customHeight="1">
      <c r="A832" s="256"/>
      <c r="B832" s="256"/>
      <c r="C832" s="260" t="s">
        <v>410</v>
      </c>
      <c r="D832" s="258"/>
      <c r="E832" s="258"/>
      <c r="F832" s="259"/>
      <c r="G832" s="259"/>
      <c r="H832" s="259"/>
      <c r="I832" s="259"/>
      <c r="J832" s="73"/>
      <c r="K832" s="74"/>
      <c r="L832" s="153"/>
    </row>
    <row r="833" spans="1:12" ht="69" customHeight="1">
      <c r="A833" s="256"/>
      <c r="B833" s="256"/>
      <c r="C833" s="261" t="s">
        <v>411</v>
      </c>
      <c r="D833" s="258"/>
      <c r="E833" s="258"/>
      <c r="F833" s="259"/>
      <c r="G833" s="259"/>
      <c r="H833" s="259"/>
      <c r="I833" s="259"/>
      <c r="J833" s="73"/>
      <c r="K833" s="74"/>
      <c r="L833" s="153"/>
    </row>
    <row r="834" spans="1:12" ht="69" customHeight="1">
      <c r="A834" s="256"/>
      <c r="B834" s="256"/>
      <c r="C834" s="261" t="s">
        <v>412</v>
      </c>
      <c r="D834" s="258"/>
      <c r="E834" s="258"/>
      <c r="F834" s="259"/>
      <c r="G834" s="259"/>
      <c r="H834" s="259"/>
      <c r="I834" s="259"/>
      <c r="J834" s="73"/>
      <c r="K834" s="74"/>
      <c r="L834" s="153"/>
    </row>
    <row r="835" spans="1:12" ht="64.5" customHeight="1">
      <c r="A835" s="256"/>
      <c r="B835" s="256"/>
      <c r="C835" s="262" t="s">
        <v>413</v>
      </c>
      <c r="D835" s="258"/>
      <c r="E835" s="258"/>
      <c r="F835" s="259"/>
      <c r="G835" s="259"/>
      <c r="H835" s="259"/>
      <c r="I835" s="259"/>
      <c r="J835" s="73"/>
      <c r="K835" s="74"/>
      <c r="L835" s="153"/>
    </row>
    <row r="836" spans="1:12" ht="27.75" customHeight="1">
      <c r="A836" s="256"/>
      <c r="B836" s="256"/>
      <c r="C836" s="263" t="s">
        <v>414</v>
      </c>
      <c r="D836" s="258"/>
      <c r="E836" s="258"/>
      <c r="F836" s="259"/>
      <c r="G836" s="259"/>
      <c r="H836" s="259"/>
      <c r="I836" s="259"/>
      <c r="J836" s="73"/>
      <c r="K836" s="74"/>
      <c r="L836" s="153"/>
    </row>
    <row r="837" spans="1:12" ht="27.75" customHeight="1">
      <c r="A837" s="256"/>
      <c r="B837" s="256"/>
      <c r="C837" s="261" t="s">
        <v>415</v>
      </c>
      <c r="D837" s="258"/>
      <c r="E837" s="258"/>
      <c r="F837" s="259"/>
      <c r="G837" s="259"/>
      <c r="H837" s="259"/>
      <c r="I837" s="259"/>
      <c r="J837" s="73"/>
      <c r="K837" s="74"/>
      <c r="L837" s="153"/>
    </row>
    <row r="838" spans="1:12" ht="31.5" customHeight="1">
      <c r="A838" s="256"/>
      <c r="B838" s="256"/>
      <c r="C838" s="264" t="s">
        <v>416</v>
      </c>
      <c r="D838" s="258"/>
      <c r="E838" s="258"/>
      <c r="F838" s="259"/>
      <c r="G838" s="259"/>
      <c r="H838" s="259"/>
      <c r="I838" s="259"/>
      <c r="J838" s="73"/>
      <c r="K838" s="74"/>
      <c r="L838" s="153"/>
    </row>
    <row r="839" spans="1:12" ht="27.75" customHeight="1">
      <c r="A839" s="256"/>
      <c r="B839" s="256"/>
      <c r="C839" s="261" t="s">
        <v>417</v>
      </c>
      <c r="D839" s="258"/>
      <c r="E839" s="258"/>
      <c r="F839" s="259"/>
      <c r="G839" s="259"/>
      <c r="H839" s="259"/>
      <c r="I839" s="259"/>
      <c r="J839" s="73"/>
      <c r="K839" s="74"/>
      <c r="L839" s="153"/>
    </row>
    <row r="840" spans="1:12" ht="31.5" customHeight="1">
      <c r="A840" s="256"/>
      <c r="B840" s="256"/>
      <c r="C840" s="264" t="s">
        <v>418</v>
      </c>
      <c r="D840" s="258"/>
      <c r="E840" s="258"/>
      <c r="F840" s="259"/>
      <c r="G840" s="265"/>
      <c r="H840" s="266"/>
      <c r="I840" s="266"/>
      <c r="J840" s="73"/>
      <c r="K840" s="74"/>
      <c r="L840" s="153"/>
    </row>
    <row r="841" spans="1:12" ht="27.75" customHeight="1">
      <c r="A841" s="256"/>
      <c r="B841" s="256"/>
      <c r="C841" s="264" t="s">
        <v>419</v>
      </c>
      <c r="D841" s="258"/>
      <c r="E841" s="258"/>
      <c r="F841" s="259"/>
      <c r="G841" s="259"/>
      <c r="H841" s="259"/>
      <c r="I841" s="259"/>
      <c r="J841" s="73"/>
      <c r="K841" s="74"/>
      <c r="L841" s="153"/>
    </row>
    <row r="842" spans="1:12" ht="34.5" customHeight="1">
      <c r="A842" s="256"/>
      <c r="B842" s="256"/>
      <c r="C842" s="264" t="s">
        <v>420</v>
      </c>
      <c r="D842" s="258"/>
      <c r="E842" s="258"/>
      <c r="F842" s="259"/>
      <c r="G842" s="259"/>
      <c r="H842" s="259"/>
      <c r="I842" s="259"/>
      <c r="J842" s="73"/>
      <c r="K842" s="74"/>
      <c r="L842" s="153"/>
    </row>
    <row r="843" spans="1:12" ht="27.75" customHeight="1">
      <c r="A843" s="256"/>
      <c r="B843" s="256"/>
      <c r="C843" s="261" t="s">
        <v>421</v>
      </c>
      <c r="D843" s="258"/>
      <c r="E843" s="258"/>
      <c r="F843" s="259"/>
      <c r="G843" s="259"/>
      <c r="H843" s="259"/>
      <c r="I843" s="259"/>
      <c r="J843" s="73"/>
      <c r="K843" s="74"/>
      <c r="L843" s="153"/>
    </row>
    <row r="844" spans="1:12" ht="33" customHeight="1">
      <c r="A844" s="256"/>
      <c r="B844" s="256"/>
      <c r="C844" s="264" t="s">
        <v>422</v>
      </c>
      <c r="D844" s="258"/>
      <c r="E844" s="258"/>
      <c r="F844" s="259"/>
      <c r="G844" s="259"/>
      <c r="H844" s="259"/>
      <c r="I844" s="259"/>
      <c r="J844" s="73"/>
      <c r="K844" s="74"/>
      <c r="L844" s="153"/>
    </row>
    <row r="845" spans="1:12" ht="27.75" customHeight="1">
      <c r="A845" s="256"/>
      <c r="B845" s="256"/>
      <c r="C845" s="261" t="s">
        <v>423</v>
      </c>
      <c r="D845" s="258"/>
      <c r="E845" s="258"/>
      <c r="F845" s="259"/>
      <c r="G845" s="259"/>
      <c r="H845" s="259"/>
      <c r="I845" s="259"/>
      <c r="J845" s="73"/>
      <c r="K845" s="74"/>
      <c r="L845" s="153"/>
    </row>
    <row r="846" spans="1:12" ht="33.75" customHeight="1">
      <c r="A846" s="256"/>
      <c r="B846" s="256"/>
      <c r="C846" s="264" t="s">
        <v>424</v>
      </c>
      <c r="D846" s="258"/>
      <c r="E846" s="258"/>
      <c r="F846" s="259"/>
      <c r="G846" s="259"/>
      <c r="H846" s="259"/>
      <c r="I846" s="259"/>
      <c r="J846" s="73"/>
      <c r="K846" s="74"/>
      <c r="L846" s="153"/>
    </row>
    <row r="847" spans="1:12" ht="33" customHeight="1">
      <c r="A847" s="256"/>
      <c r="B847" s="256"/>
      <c r="C847" s="264" t="s">
        <v>425</v>
      </c>
      <c r="D847" s="258"/>
      <c r="E847" s="258"/>
      <c r="F847" s="259"/>
      <c r="G847" s="259"/>
      <c r="H847" s="259"/>
      <c r="I847" s="259"/>
      <c r="J847" s="73"/>
      <c r="K847" s="74"/>
      <c r="L847" s="153"/>
    </row>
    <row r="848" spans="1:12" ht="32.25" customHeight="1">
      <c r="A848" s="256"/>
      <c r="B848" s="256"/>
      <c r="C848" s="264" t="s">
        <v>426</v>
      </c>
      <c r="D848" s="258"/>
      <c r="E848" s="258"/>
      <c r="F848" s="259"/>
      <c r="G848" s="259"/>
      <c r="H848" s="259"/>
      <c r="I848" s="259"/>
      <c r="J848" s="73"/>
      <c r="K848" s="74"/>
      <c r="L848" s="153"/>
    </row>
    <row r="849" spans="1:12" ht="27.75" customHeight="1">
      <c r="A849" s="256"/>
      <c r="B849" s="256"/>
      <c r="C849" s="261" t="s">
        <v>427</v>
      </c>
      <c r="D849" s="258"/>
      <c r="E849" s="258"/>
      <c r="F849" s="259"/>
      <c r="G849" s="259"/>
      <c r="H849" s="259"/>
      <c r="I849" s="259"/>
      <c r="J849" s="73"/>
      <c r="K849" s="74"/>
      <c r="L849" s="153"/>
    </row>
    <row r="850" spans="1:12" ht="27.75" customHeight="1">
      <c r="A850" s="256"/>
      <c r="B850" s="256"/>
      <c r="C850" s="264" t="s">
        <v>428</v>
      </c>
      <c r="D850" s="258"/>
      <c r="E850" s="258"/>
      <c r="F850" s="259"/>
      <c r="G850" s="259"/>
      <c r="H850" s="259"/>
      <c r="I850" s="259"/>
      <c r="J850" s="73"/>
      <c r="K850" s="74"/>
      <c r="L850" s="153"/>
    </row>
    <row r="851" spans="1:12" ht="27.75" customHeight="1">
      <c r="A851" s="256"/>
      <c r="B851" s="256"/>
      <c r="C851" s="264" t="s">
        <v>429</v>
      </c>
      <c r="D851" s="258"/>
      <c r="E851" s="258"/>
      <c r="F851" s="259"/>
      <c r="G851" s="259"/>
      <c r="H851" s="259"/>
      <c r="I851" s="259"/>
      <c r="J851" s="73"/>
      <c r="K851" s="74"/>
      <c r="L851" s="153"/>
    </row>
    <row r="852" spans="1:12" ht="27.75" customHeight="1">
      <c r="A852" s="256"/>
      <c r="B852" s="256"/>
      <c r="C852" s="261" t="s">
        <v>430</v>
      </c>
      <c r="D852" s="258"/>
      <c r="E852" s="258"/>
      <c r="F852" s="259"/>
      <c r="G852" s="259"/>
      <c r="H852" s="259"/>
      <c r="I852" s="259"/>
      <c r="J852" s="73"/>
      <c r="K852" s="74"/>
      <c r="L852" s="153"/>
    </row>
    <row r="853" spans="1:12" ht="32.25" customHeight="1">
      <c r="A853" s="256"/>
      <c r="B853" s="256"/>
      <c r="C853" s="264" t="s">
        <v>431</v>
      </c>
      <c r="D853" s="258"/>
      <c r="E853" s="258"/>
      <c r="F853" s="259"/>
      <c r="G853" s="259"/>
      <c r="H853" s="259"/>
      <c r="I853" s="259"/>
      <c r="J853" s="73"/>
      <c r="K853" s="74"/>
      <c r="L853" s="153"/>
    </row>
    <row r="854" spans="1:12" ht="27.75" customHeight="1">
      <c r="A854" s="256"/>
      <c r="B854" s="256"/>
      <c r="C854" s="261" t="s">
        <v>432</v>
      </c>
      <c r="D854" s="258"/>
      <c r="E854" s="258"/>
      <c r="F854" s="259"/>
      <c r="G854" s="259"/>
      <c r="H854" s="259"/>
      <c r="I854" s="259"/>
      <c r="J854" s="73"/>
      <c r="K854" s="74"/>
      <c r="L854" s="153"/>
    </row>
    <row r="855" spans="1:12" ht="33.75" customHeight="1">
      <c r="A855" s="256"/>
      <c r="B855" s="256"/>
      <c r="C855" s="264" t="s">
        <v>433</v>
      </c>
      <c r="D855" s="258"/>
      <c r="E855" s="258"/>
      <c r="F855" s="259"/>
      <c r="G855" s="259"/>
      <c r="H855" s="259"/>
      <c r="I855" s="259"/>
      <c r="J855" s="73"/>
      <c r="K855" s="74"/>
      <c r="L855" s="153"/>
    </row>
    <row r="856" spans="1:12" ht="30" customHeight="1">
      <c r="A856" s="256"/>
      <c r="B856" s="256"/>
      <c r="C856" s="261" t="s">
        <v>434</v>
      </c>
      <c r="D856" s="258"/>
      <c r="E856" s="258"/>
      <c r="F856" s="259"/>
      <c r="G856" s="259"/>
      <c r="H856" s="259"/>
      <c r="I856" s="259"/>
      <c r="J856" s="73"/>
      <c r="K856" s="74"/>
      <c r="L856" s="153"/>
    </row>
    <row r="857" spans="1:12" ht="33.75" customHeight="1">
      <c r="A857" s="256"/>
      <c r="B857" s="256"/>
      <c r="C857" s="261" t="s">
        <v>435</v>
      </c>
      <c r="D857" s="258"/>
      <c r="E857" s="258"/>
      <c r="F857" s="259"/>
      <c r="G857" s="259"/>
      <c r="H857" s="259"/>
      <c r="I857" s="259"/>
      <c r="J857" s="73"/>
      <c r="K857" s="74"/>
      <c r="L857" s="153"/>
    </row>
    <row r="858" spans="1:12" ht="32.25" customHeight="1">
      <c r="A858" s="256"/>
      <c r="B858" s="256"/>
      <c r="C858" s="267" t="s">
        <v>436</v>
      </c>
      <c r="D858" s="258"/>
      <c r="E858" s="258"/>
      <c r="F858" s="268"/>
      <c r="G858" s="268"/>
      <c r="H858" s="268"/>
      <c r="I858" s="268"/>
      <c r="J858" s="73"/>
      <c r="K858" s="74"/>
      <c r="L858" s="153"/>
    </row>
    <row r="859" spans="1:12" ht="32.25" customHeight="1">
      <c r="A859" s="256"/>
      <c r="B859" s="256"/>
      <c r="C859" s="269" t="s">
        <v>437</v>
      </c>
      <c r="D859" s="258"/>
      <c r="E859" s="258"/>
      <c r="F859" s="268"/>
      <c r="G859" s="268"/>
      <c r="H859" s="268"/>
      <c r="I859" s="268"/>
      <c r="J859" s="73"/>
      <c r="K859" s="74"/>
      <c r="L859" s="153"/>
    </row>
    <row r="860" spans="1:12" ht="32.25" customHeight="1">
      <c r="A860" s="256"/>
      <c r="B860" s="256"/>
      <c r="C860" s="269" t="s">
        <v>438</v>
      </c>
      <c r="D860" s="258"/>
      <c r="E860" s="258"/>
      <c r="F860" s="268"/>
      <c r="G860" s="268"/>
      <c r="H860" s="268"/>
      <c r="I860" s="268"/>
      <c r="J860" s="73"/>
      <c r="K860" s="74"/>
      <c r="L860" s="153"/>
    </row>
    <row r="861" spans="1:12" ht="27.75" customHeight="1">
      <c r="A861" s="256"/>
      <c r="B861" s="256"/>
      <c r="C861" s="270" t="s">
        <v>439</v>
      </c>
      <c r="D861" s="258"/>
      <c r="E861" s="258"/>
      <c r="F861" s="268"/>
      <c r="G861" s="268"/>
      <c r="H861" s="268"/>
      <c r="I861" s="268"/>
      <c r="J861" s="73"/>
      <c r="K861" s="74"/>
      <c r="L861" s="153"/>
    </row>
    <row r="862" spans="1:12" ht="27.75" customHeight="1">
      <c r="A862" s="256"/>
      <c r="B862" s="256"/>
      <c r="C862" s="270" t="s">
        <v>440</v>
      </c>
      <c r="D862" s="258"/>
      <c r="E862" s="258"/>
      <c r="F862" s="268"/>
      <c r="G862" s="268"/>
      <c r="H862" s="268"/>
      <c r="I862" s="268"/>
      <c r="J862" s="73"/>
      <c r="K862" s="74"/>
      <c r="L862" s="153"/>
    </row>
    <row r="863" spans="1:12" ht="27.75" customHeight="1">
      <c r="A863" s="256"/>
      <c r="B863" s="256"/>
      <c r="C863" s="270" t="s">
        <v>441</v>
      </c>
      <c r="D863" s="258"/>
      <c r="E863" s="258"/>
      <c r="F863" s="268"/>
      <c r="G863" s="268"/>
      <c r="H863" s="268"/>
      <c r="I863" s="268"/>
      <c r="J863" s="73"/>
      <c r="K863" s="74"/>
      <c r="L863" s="153"/>
    </row>
    <row r="864" spans="1:12" ht="27.75" customHeight="1">
      <c r="A864" s="256"/>
      <c r="B864" s="256"/>
      <c r="C864" s="270" t="s">
        <v>442</v>
      </c>
      <c r="D864" s="258"/>
      <c r="E864" s="258"/>
      <c r="F864" s="268"/>
      <c r="G864" s="268"/>
      <c r="H864" s="268"/>
      <c r="I864" s="268"/>
      <c r="J864" s="73"/>
      <c r="K864" s="74"/>
      <c r="L864" s="153"/>
    </row>
    <row r="865" spans="1:12" ht="27.75" customHeight="1">
      <c r="A865" s="256"/>
      <c r="B865" s="256"/>
      <c r="C865" s="270" t="s">
        <v>443</v>
      </c>
      <c r="D865" s="258"/>
      <c r="E865" s="258"/>
      <c r="F865" s="268"/>
      <c r="G865" s="268"/>
      <c r="H865" s="268"/>
      <c r="I865" s="268"/>
      <c r="J865" s="73"/>
      <c r="K865" s="74"/>
      <c r="L865" s="153"/>
    </row>
    <row r="866" spans="1:12" ht="81.75" customHeight="1">
      <c r="A866" s="256"/>
      <c r="B866" s="256"/>
      <c r="C866" s="270" t="s">
        <v>444</v>
      </c>
      <c r="D866" s="258"/>
      <c r="E866" s="258"/>
      <c r="F866" s="268"/>
      <c r="G866" s="268"/>
      <c r="H866" s="268"/>
      <c r="I866" s="268"/>
      <c r="J866" s="73"/>
      <c r="K866" s="74"/>
      <c r="L866" s="153"/>
    </row>
    <row r="867" spans="1:12" ht="27.75" customHeight="1">
      <c r="A867" s="256"/>
      <c r="B867" s="256"/>
      <c r="C867" s="269" t="s">
        <v>445</v>
      </c>
      <c r="D867" s="258"/>
      <c r="E867" s="258"/>
      <c r="F867" s="268"/>
      <c r="G867" s="268"/>
      <c r="H867" s="268"/>
      <c r="I867" s="268"/>
      <c r="J867" s="73"/>
      <c r="K867" s="74"/>
      <c r="L867" s="153"/>
    </row>
    <row r="868" spans="1:12" ht="27.75" customHeight="1">
      <c r="A868" s="256"/>
      <c r="B868" s="256"/>
      <c r="C868" s="270" t="s">
        <v>446</v>
      </c>
      <c r="D868" s="258"/>
      <c r="E868" s="258"/>
      <c r="F868" s="268"/>
      <c r="G868" s="268"/>
      <c r="H868" s="268"/>
      <c r="I868" s="268"/>
      <c r="J868" s="73"/>
      <c r="K868" s="74"/>
      <c r="L868" s="153"/>
    </row>
    <row r="869" spans="1:12" ht="51" customHeight="1">
      <c r="A869" s="256"/>
      <c r="B869" s="256"/>
      <c r="C869" s="270" t="s">
        <v>447</v>
      </c>
      <c r="D869" s="258"/>
      <c r="E869" s="258"/>
      <c r="F869" s="268"/>
      <c r="G869" s="268"/>
      <c r="H869" s="268"/>
      <c r="I869" s="268"/>
      <c r="J869" s="73"/>
      <c r="K869" s="74"/>
      <c r="L869" s="153"/>
    </row>
    <row r="870" spans="1:12" ht="27.75" customHeight="1">
      <c r="A870" s="256"/>
      <c r="B870" s="256"/>
      <c r="C870" s="269" t="s">
        <v>448</v>
      </c>
      <c r="D870" s="258"/>
      <c r="E870" s="258"/>
      <c r="F870" s="268"/>
      <c r="G870" s="268"/>
      <c r="H870" s="268"/>
      <c r="I870" s="268"/>
      <c r="J870" s="73"/>
      <c r="K870" s="74"/>
      <c r="L870" s="153"/>
    </row>
    <row r="871" spans="1:12" ht="49.5" customHeight="1">
      <c r="A871" s="256"/>
      <c r="B871" s="256"/>
      <c r="C871" s="270" t="s">
        <v>449</v>
      </c>
      <c r="D871" s="258"/>
      <c r="E871" s="258"/>
      <c r="F871" s="268"/>
      <c r="G871" s="268"/>
      <c r="H871" s="268"/>
      <c r="I871" s="268"/>
      <c r="J871" s="73"/>
      <c r="K871" s="74"/>
      <c r="L871" s="153"/>
    </row>
    <row r="872" spans="1:12" ht="27.75" customHeight="1">
      <c r="A872" s="256"/>
      <c r="B872" s="256"/>
      <c r="C872" s="270" t="s">
        <v>450</v>
      </c>
      <c r="D872" s="258"/>
      <c r="E872" s="258"/>
      <c r="F872" s="268"/>
      <c r="G872" s="268"/>
      <c r="H872" s="268"/>
      <c r="I872" s="268"/>
      <c r="J872" s="73"/>
      <c r="K872" s="74"/>
      <c r="L872" s="153"/>
    </row>
    <row r="873" spans="1:12" ht="27.75" customHeight="1">
      <c r="A873" s="256"/>
      <c r="B873" s="256"/>
      <c r="C873" s="270" t="s">
        <v>451</v>
      </c>
      <c r="D873" s="258"/>
      <c r="E873" s="258"/>
      <c r="F873" s="268"/>
      <c r="G873" s="268"/>
      <c r="H873" s="268"/>
      <c r="I873" s="268"/>
      <c r="J873" s="73"/>
      <c r="K873" s="74"/>
      <c r="L873" s="153"/>
    </row>
    <row r="874" spans="1:12" ht="30.75" customHeight="1">
      <c r="A874" s="256"/>
      <c r="B874" s="256"/>
      <c r="C874" s="270" t="s">
        <v>452</v>
      </c>
      <c r="D874" s="258"/>
      <c r="E874" s="258"/>
      <c r="F874" s="268"/>
      <c r="G874" s="268"/>
      <c r="H874" s="268"/>
      <c r="I874" s="268"/>
      <c r="J874" s="73"/>
      <c r="K874" s="74"/>
      <c r="L874" s="153"/>
    </row>
    <row r="875" spans="1:12" ht="30" customHeight="1">
      <c r="A875" s="256"/>
      <c r="B875" s="256"/>
      <c r="C875" s="270" t="s">
        <v>453</v>
      </c>
      <c r="D875" s="258"/>
      <c r="E875" s="258"/>
      <c r="F875" s="268"/>
      <c r="G875" s="268"/>
      <c r="H875" s="268"/>
      <c r="I875" s="268"/>
      <c r="J875" s="73"/>
      <c r="K875" s="74"/>
      <c r="L875" s="153"/>
    </row>
    <row r="876" spans="1:12" ht="44.25" customHeight="1">
      <c r="A876" s="256"/>
      <c r="B876" s="256"/>
      <c r="C876" s="270" t="s">
        <v>454</v>
      </c>
      <c r="D876" s="258"/>
      <c r="E876" s="258"/>
      <c r="F876" s="268"/>
      <c r="G876" s="268"/>
      <c r="H876" s="268"/>
      <c r="I876" s="268"/>
      <c r="J876" s="73"/>
      <c r="K876" s="74"/>
      <c r="L876" s="153"/>
    </row>
    <row r="877" spans="1:12" ht="79.5" customHeight="1">
      <c r="A877" s="256"/>
      <c r="B877" s="256"/>
      <c r="C877" s="270" t="s">
        <v>455</v>
      </c>
      <c r="D877" s="258"/>
      <c r="E877" s="258"/>
      <c r="F877" s="268"/>
      <c r="G877" s="268"/>
      <c r="H877" s="268"/>
      <c r="I877" s="268"/>
      <c r="J877" s="73"/>
      <c r="K877" s="74"/>
      <c r="L877" s="153"/>
    </row>
    <row r="878" spans="1:12" ht="27.75" customHeight="1">
      <c r="A878" s="256"/>
      <c r="B878" s="256"/>
      <c r="C878" s="269" t="s">
        <v>456</v>
      </c>
      <c r="D878" s="258"/>
      <c r="E878" s="258"/>
      <c r="F878" s="268"/>
      <c r="G878" s="268"/>
      <c r="H878" s="268"/>
      <c r="I878" s="268"/>
      <c r="J878" s="73"/>
      <c r="K878" s="74"/>
      <c r="L878" s="153"/>
    </row>
    <row r="879" spans="1:12" ht="31.5" customHeight="1">
      <c r="A879" s="256"/>
      <c r="B879" s="256"/>
      <c r="C879" s="270" t="s">
        <v>457</v>
      </c>
      <c r="D879" s="258"/>
      <c r="E879" s="258"/>
      <c r="F879" s="268"/>
      <c r="G879" s="268"/>
      <c r="H879" s="268"/>
      <c r="I879" s="268"/>
      <c r="J879" s="73"/>
      <c r="K879" s="74"/>
      <c r="L879" s="153"/>
    </row>
    <row r="880" spans="1:12" ht="27.75" customHeight="1">
      <c r="A880" s="256"/>
      <c r="B880" s="256"/>
      <c r="C880" s="270" t="s">
        <v>458</v>
      </c>
      <c r="D880" s="258"/>
      <c r="E880" s="258"/>
      <c r="F880" s="268"/>
      <c r="G880" s="268"/>
      <c r="H880" s="268"/>
      <c r="I880" s="268"/>
      <c r="J880" s="73"/>
      <c r="K880" s="74"/>
      <c r="L880" s="153"/>
    </row>
    <row r="881" spans="1:12" ht="34.5" customHeight="1">
      <c r="A881" s="256"/>
      <c r="B881" s="256"/>
      <c r="C881" s="270" t="s">
        <v>459</v>
      </c>
      <c r="D881" s="258"/>
      <c r="E881" s="258"/>
      <c r="F881" s="268"/>
      <c r="G881" s="268"/>
      <c r="H881" s="268"/>
      <c r="I881" s="268"/>
      <c r="J881" s="73"/>
      <c r="K881" s="74"/>
      <c r="L881" s="153"/>
    </row>
    <row r="882" spans="1:12" ht="27.75" customHeight="1">
      <c r="A882" s="256"/>
      <c r="B882" s="256"/>
      <c r="C882" s="270" t="s">
        <v>460</v>
      </c>
      <c r="D882" s="258"/>
      <c r="E882" s="258"/>
      <c r="F882" s="268"/>
      <c r="G882" s="268"/>
      <c r="H882" s="268"/>
      <c r="I882" s="268"/>
      <c r="J882" s="73"/>
      <c r="K882" s="74"/>
      <c r="L882" s="153"/>
    </row>
    <row r="883" spans="1:12" ht="27.75" customHeight="1">
      <c r="A883" s="256"/>
      <c r="B883" s="256"/>
      <c r="C883" s="270" t="s">
        <v>461</v>
      </c>
      <c r="D883" s="258"/>
      <c r="E883" s="258"/>
      <c r="F883" s="268"/>
      <c r="G883" s="268"/>
      <c r="H883" s="268"/>
      <c r="I883" s="268"/>
      <c r="J883" s="73"/>
      <c r="K883" s="74"/>
      <c r="L883" s="153"/>
    </row>
    <row r="884" spans="1:12" ht="27.75" customHeight="1">
      <c r="A884" s="256"/>
      <c r="B884" s="256"/>
      <c r="C884" s="270" t="s">
        <v>462</v>
      </c>
      <c r="D884" s="258"/>
      <c r="E884" s="258"/>
      <c r="F884" s="268"/>
      <c r="G884" s="268"/>
      <c r="H884" s="268"/>
      <c r="I884" s="268"/>
      <c r="J884" s="73"/>
      <c r="K884" s="74"/>
      <c r="L884" s="153"/>
    </row>
    <row r="885" spans="1:12" ht="31.5" customHeight="1">
      <c r="A885" s="256"/>
      <c r="B885" s="256"/>
      <c r="C885" s="270" t="s">
        <v>463</v>
      </c>
      <c r="D885" s="258"/>
      <c r="E885" s="258"/>
      <c r="F885" s="268"/>
      <c r="G885" s="268"/>
      <c r="H885" s="268"/>
      <c r="I885" s="268"/>
      <c r="J885" s="73"/>
      <c r="K885" s="74"/>
      <c r="L885" s="153"/>
    </row>
    <row r="886" spans="1:12" ht="32.25" customHeight="1">
      <c r="A886" s="256"/>
      <c r="B886" s="256"/>
      <c r="C886" s="270" t="s">
        <v>464</v>
      </c>
      <c r="D886" s="258"/>
      <c r="E886" s="258"/>
      <c r="F886" s="268"/>
      <c r="G886" s="268"/>
      <c r="H886" s="268"/>
      <c r="I886" s="268"/>
      <c r="J886" s="73"/>
      <c r="K886" s="74"/>
      <c r="L886" s="153"/>
    </row>
    <row r="887" spans="1:12" ht="27.75" customHeight="1">
      <c r="A887" s="271"/>
      <c r="B887" s="271"/>
      <c r="C887" s="313" t="s">
        <v>661</v>
      </c>
      <c r="D887" s="273"/>
      <c r="E887" s="273"/>
      <c r="F887" s="274"/>
      <c r="G887" s="274"/>
      <c r="H887" s="314"/>
      <c r="I887" s="314"/>
      <c r="J887" s="73"/>
      <c r="K887" s="74"/>
      <c r="L887" s="153"/>
    </row>
    <row r="888" spans="1:12" ht="34.5" customHeight="1">
      <c r="A888" s="256"/>
      <c r="B888" s="256"/>
      <c r="C888" s="260" t="s">
        <v>662</v>
      </c>
      <c r="D888" s="278"/>
      <c r="E888" s="279"/>
      <c r="F888" s="268"/>
      <c r="G888" s="268"/>
      <c r="H888" s="268"/>
      <c r="I888" s="268"/>
      <c r="J888" s="73"/>
      <c r="K888" s="74"/>
      <c r="L888" s="153"/>
    </row>
    <row r="889" spans="1:12" ht="27.75" customHeight="1">
      <c r="A889" s="256"/>
      <c r="B889" s="256"/>
      <c r="C889" s="260" t="s">
        <v>663</v>
      </c>
      <c r="D889" s="278"/>
      <c r="E889" s="279"/>
      <c r="F889" s="268"/>
      <c r="G889" s="268"/>
      <c r="H889" s="268"/>
      <c r="I889" s="268"/>
      <c r="J889" s="73"/>
      <c r="K889" s="74"/>
      <c r="L889" s="153"/>
    </row>
    <row r="890" spans="1:12" ht="30.75" customHeight="1">
      <c r="A890" s="256"/>
      <c r="B890" s="256"/>
      <c r="C890" s="276" t="s">
        <v>470</v>
      </c>
      <c r="D890" s="278"/>
      <c r="E890" s="279"/>
      <c r="F890" s="268"/>
      <c r="G890" s="268"/>
      <c r="H890" s="268"/>
      <c r="I890" s="268"/>
      <c r="J890" s="73"/>
      <c r="K890" s="74"/>
      <c r="L890" s="153"/>
    </row>
    <row r="891" spans="1:12" ht="27.75" customHeight="1">
      <c r="A891" s="256"/>
      <c r="B891" s="256"/>
      <c r="C891" s="339" t="s">
        <v>664</v>
      </c>
      <c r="D891" s="278"/>
      <c r="E891" s="279"/>
      <c r="F891" s="268"/>
      <c r="G891" s="268"/>
      <c r="H891" s="268"/>
      <c r="I891" s="268"/>
      <c r="J891" s="73"/>
      <c r="K891" s="74"/>
      <c r="L891" s="153"/>
    </row>
    <row r="892" spans="1:12" ht="27.75" customHeight="1">
      <c r="A892" s="256"/>
      <c r="B892" s="256"/>
      <c r="C892" s="339" t="s">
        <v>472</v>
      </c>
      <c r="D892" s="278"/>
      <c r="E892" s="279"/>
      <c r="F892" s="268"/>
      <c r="G892" s="268"/>
      <c r="H892" s="268"/>
      <c r="I892" s="268"/>
      <c r="J892" s="73"/>
      <c r="K892" s="74"/>
      <c r="L892" s="153"/>
    </row>
    <row r="893" spans="1:12" ht="27.75" customHeight="1">
      <c r="A893" s="256"/>
      <c r="B893" s="256"/>
      <c r="C893" s="295" t="s">
        <v>473</v>
      </c>
      <c r="D893" s="278"/>
      <c r="E893" s="279"/>
      <c r="F893" s="268"/>
      <c r="G893" s="268"/>
      <c r="H893" s="268"/>
      <c r="I893" s="268"/>
      <c r="J893" s="73"/>
      <c r="K893" s="74"/>
      <c r="L893" s="153"/>
    </row>
    <row r="894" spans="1:12" ht="27.75" customHeight="1">
      <c r="A894" s="256"/>
      <c r="B894" s="256"/>
      <c r="C894" s="260" t="s">
        <v>665</v>
      </c>
      <c r="D894" s="278"/>
      <c r="E894" s="279"/>
      <c r="F894" s="268"/>
      <c r="G894" s="268"/>
      <c r="H894" s="268"/>
      <c r="I894" s="268"/>
      <c r="J894" s="73"/>
      <c r="K894" s="74"/>
      <c r="L894" s="153"/>
    </row>
    <row r="895" spans="1:12" ht="30.75" customHeight="1">
      <c r="A895" s="256"/>
      <c r="B895" s="256"/>
      <c r="C895" s="260" t="s">
        <v>475</v>
      </c>
      <c r="D895" s="278"/>
      <c r="E895" s="279"/>
      <c r="F895" s="268"/>
      <c r="G895" s="268"/>
      <c r="H895" s="268"/>
      <c r="I895" s="268"/>
      <c r="J895" s="73"/>
      <c r="K895" s="74"/>
      <c r="L895" s="153"/>
    </row>
    <row r="896" spans="1:12" ht="69.75" customHeight="1">
      <c r="A896" s="256"/>
      <c r="B896" s="256"/>
      <c r="C896" s="260" t="s">
        <v>666</v>
      </c>
      <c r="D896" s="278"/>
      <c r="E896" s="279"/>
      <c r="F896" s="268"/>
      <c r="G896" s="268"/>
      <c r="H896" s="268"/>
      <c r="I896" s="268"/>
      <c r="J896" s="73"/>
      <c r="K896" s="74"/>
      <c r="L896" s="153"/>
    </row>
    <row r="897" spans="1:12" ht="78.75" customHeight="1">
      <c r="A897" s="256"/>
      <c r="B897" s="256"/>
      <c r="C897" s="260" t="s">
        <v>667</v>
      </c>
      <c r="D897" s="278"/>
      <c r="E897" s="279"/>
      <c r="F897" s="268"/>
      <c r="G897" s="268"/>
      <c r="H897" s="268"/>
      <c r="I897" s="268"/>
      <c r="J897" s="73"/>
      <c r="K897" s="74"/>
      <c r="L897" s="153"/>
    </row>
    <row r="898" spans="1:12" ht="27.75" customHeight="1">
      <c r="A898" s="256"/>
      <c r="B898" s="256"/>
      <c r="C898" s="260" t="s">
        <v>668</v>
      </c>
      <c r="D898" s="278"/>
      <c r="E898" s="279"/>
      <c r="F898" s="268"/>
      <c r="G898" s="268"/>
      <c r="H898" s="268"/>
      <c r="I898" s="268"/>
      <c r="J898" s="73"/>
      <c r="K898" s="74"/>
      <c r="L898" s="153"/>
    </row>
    <row r="899" spans="1:12" ht="27.75" customHeight="1">
      <c r="A899" s="256"/>
      <c r="B899" s="256"/>
      <c r="C899" s="269" t="s">
        <v>479</v>
      </c>
      <c r="D899" s="278"/>
      <c r="E899" s="279"/>
      <c r="F899" s="268"/>
      <c r="G899" s="268"/>
      <c r="H899" s="268"/>
      <c r="I899" s="268"/>
      <c r="J899" s="73"/>
      <c r="K899" s="74"/>
      <c r="L899" s="153"/>
    </row>
    <row r="900" spans="1:12" ht="65.25" customHeight="1">
      <c r="A900" s="256"/>
      <c r="B900" s="256"/>
      <c r="C900" s="269" t="s">
        <v>669</v>
      </c>
      <c r="D900" s="278"/>
      <c r="E900" s="279"/>
      <c r="F900" s="268"/>
      <c r="G900" s="268"/>
      <c r="H900" s="268"/>
      <c r="I900" s="268"/>
      <c r="J900" s="73"/>
      <c r="K900" s="74"/>
      <c r="L900" s="153"/>
    </row>
    <row r="901" spans="1:12" ht="33.75" customHeight="1">
      <c r="A901" s="256"/>
      <c r="B901" s="256"/>
      <c r="C901" s="269" t="s">
        <v>567</v>
      </c>
      <c r="D901" s="278"/>
      <c r="E901" s="279"/>
      <c r="F901" s="268"/>
      <c r="G901" s="268"/>
      <c r="H901" s="268"/>
      <c r="I901" s="268"/>
      <c r="J901" s="73"/>
      <c r="K901" s="74"/>
      <c r="L901" s="153"/>
    </row>
    <row r="902" spans="1:12" ht="27.75" customHeight="1">
      <c r="A902" s="256"/>
      <c r="B902" s="256"/>
      <c r="C902" s="269" t="s">
        <v>481</v>
      </c>
      <c r="D902" s="282"/>
      <c r="E902" s="282"/>
      <c r="F902" s="268"/>
      <c r="G902" s="268"/>
      <c r="H902" s="268"/>
      <c r="I902" s="268"/>
      <c r="J902" s="73"/>
      <c r="K902" s="74"/>
      <c r="L902" s="153"/>
    </row>
    <row r="903" spans="1:12" ht="27.75" customHeight="1">
      <c r="A903" s="256"/>
      <c r="B903" s="256"/>
      <c r="C903" s="269" t="s">
        <v>670</v>
      </c>
      <c r="D903" s="282"/>
      <c r="E903" s="282"/>
      <c r="F903" s="268"/>
      <c r="G903" s="268"/>
      <c r="H903" s="268"/>
      <c r="I903" s="268"/>
      <c r="J903" s="73"/>
      <c r="K903" s="74"/>
      <c r="L903" s="153"/>
    </row>
    <row r="904" spans="1:12" ht="27.75" customHeight="1">
      <c r="A904" s="256"/>
      <c r="B904" s="256"/>
      <c r="C904" s="269" t="s">
        <v>671</v>
      </c>
      <c r="D904" s="282"/>
      <c r="E904" s="282"/>
      <c r="F904" s="268"/>
      <c r="G904" s="268"/>
      <c r="H904" s="268"/>
      <c r="I904" s="268"/>
      <c r="J904" s="73"/>
      <c r="K904" s="74"/>
      <c r="L904" s="153"/>
    </row>
    <row r="905" spans="1:12" ht="27.75" customHeight="1">
      <c r="A905" s="256"/>
      <c r="B905" s="256"/>
      <c r="C905" s="269" t="s">
        <v>672</v>
      </c>
      <c r="D905" s="282"/>
      <c r="E905" s="282"/>
      <c r="F905" s="268"/>
      <c r="G905" s="268"/>
      <c r="H905" s="268"/>
      <c r="I905" s="268"/>
      <c r="J905" s="73"/>
      <c r="K905" s="74"/>
      <c r="L905" s="153"/>
    </row>
    <row r="906" spans="1:12" ht="64.5" customHeight="1">
      <c r="A906" s="256"/>
      <c r="B906" s="256"/>
      <c r="C906" s="270" t="s">
        <v>673</v>
      </c>
      <c r="D906" s="282"/>
      <c r="E906" s="282"/>
      <c r="F906" s="268"/>
      <c r="G906" s="268"/>
      <c r="H906" s="268"/>
      <c r="I906" s="268"/>
      <c r="J906" s="73"/>
      <c r="K906" s="74"/>
      <c r="L906" s="153"/>
    </row>
    <row r="907" spans="1:12" ht="35.25" customHeight="1">
      <c r="A907" s="256"/>
      <c r="B907" s="256"/>
      <c r="C907" s="269" t="s">
        <v>674</v>
      </c>
      <c r="D907" s="282"/>
      <c r="E907" s="282"/>
      <c r="F907" s="268"/>
      <c r="G907" s="268"/>
      <c r="H907" s="268"/>
      <c r="I907" s="268"/>
      <c r="J907" s="73"/>
      <c r="K907" s="74"/>
      <c r="L907" s="153"/>
    </row>
    <row r="908" spans="1:12" ht="27.75" customHeight="1">
      <c r="A908" s="256"/>
      <c r="B908" s="256"/>
      <c r="C908" s="269" t="s">
        <v>675</v>
      </c>
      <c r="D908" s="282"/>
      <c r="E908" s="282"/>
      <c r="F908" s="268"/>
      <c r="G908" s="268"/>
      <c r="H908" s="268"/>
      <c r="I908" s="268"/>
      <c r="J908" s="73"/>
      <c r="K908" s="74"/>
      <c r="L908" s="153"/>
    </row>
    <row r="909" spans="1:12" ht="47.25" customHeight="1">
      <c r="A909" s="256"/>
      <c r="B909" s="256"/>
      <c r="C909" s="269" t="s">
        <v>485</v>
      </c>
      <c r="D909" s="282"/>
      <c r="E909" s="282"/>
      <c r="F909" s="268"/>
      <c r="G909" s="268"/>
      <c r="H909" s="268"/>
      <c r="I909" s="268"/>
      <c r="J909" s="73"/>
      <c r="K909" s="74"/>
      <c r="L909" s="153"/>
    </row>
    <row r="910" spans="1:12" ht="27.75" customHeight="1">
      <c r="A910" s="256"/>
      <c r="B910" s="256"/>
      <c r="C910" s="269" t="s">
        <v>486</v>
      </c>
      <c r="D910" s="282"/>
      <c r="E910" s="282"/>
      <c r="F910" s="268"/>
      <c r="G910" s="268"/>
      <c r="H910" s="268"/>
      <c r="I910" s="268"/>
      <c r="J910" s="73"/>
      <c r="K910" s="74"/>
      <c r="L910" s="153"/>
    </row>
    <row r="911" spans="1:12" ht="33.75" customHeight="1">
      <c r="A911" s="256"/>
      <c r="B911" s="256"/>
      <c r="C911" s="269" t="s">
        <v>676</v>
      </c>
      <c r="D911" s="282"/>
      <c r="E911" s="282"/>
      <c r="F911" s="268"/>
      <c r="G911" s="268"/>
      <c r="H911" s="268"/>
      <c r="I911" s="268"/>
      <c r="J911" s="73"/>
      <c r="K911" s="74"/>
      <c r="L911" s="153"/>
    </row>
    <row r="912" spans="1:12" ht="27.75" customHeight="1">
      <c r="A912" s="256"/>
      <c r="B912" s="256"/>
      <c r="C912" s="269" t="s">
        <v>677</v>
      </c>
      <c r="D912" s="282"/>
      <c r="E912" s="282"/>
      <c r="F912" s="268"/>
      <c r="G912" s="268"/>
      <c r="H912" s="268"/>
      <c r="I912" s="268"/>
      <c r="J912" s="73"/>
      <c r="K912" s="74"/>
      <c r="L912" s="153"/>
    </row>
    <row r="913" spans="1:12" ht="36.75" customHeight="1">
      <c r="A913" s="256"/>
      <c r="B913" s="256"/>
      <c r="C913" s="269" t="s">
        <v>577</v>
      </c>
      <c r="D913" s="282"/>
      <c r="E913" s="282"/>
      <c r="F913" s="268"/>
      <c r="G913" s="268"/>
      <c r="H913" s="268"/>
      <c r="I913" s="268"/>
      <c r="J913" s="73"/>
      <c r="K913" s="74"/>
      <c r="L913" s="153"/>
    </row>
    <row r="914" spans="1:12" ht="27.75" customHeight="1">
      <c r="A914" s="256"/>
      <c r="B914" s="256"/>
      <c r="C914" s="269" t="s">
        <v>678</v>
      </c>
      <c r="D914" s="282"/>
      <c r="E914" s="282"/>
      <c r="F914" s="268"/>
      <c r="G914" s="268"/>
      <c r="H914" s="268"/>
      <c r="I914" s="268"/>
      <c r="J914" s="73"/>
      <c r="K914" s="74"/>
      <c r="L914" s="153"/>
    </row>
    <row r="915" spans="1:12" ht="32.25" customHeight="1">
      <c r="A915" s="256"/>
      <c r="B915" s="256"/>
      <c r="C915" s="269" t="s">
        <v>679</v>
      </c>
      <c r="D915" s="296"/>
      <c r="E915" s="296"/>
      <c r="F915" s="268"/>
      <c r="G915" s="268"/>
      <c r="H915" s="268"/>
      <c r="I915" s="268"/>
      <c r="J915" s="73"/>
      <c r="K915" s="74"/>
      <c r="L915" s="153"/>
    </row>
    <row r="916" spans="1:12" ht="31.5" customHeight="1">
      <c r="A916" s="256"/>
      <c r="B916" s="256"/>
      <c r="C916" s="269" t="s">
        <v>581</v>
      </c>
      <c r="D916" s="282"/>
      <c r="E916" s="282"/>
      <c r="F916" s="268"/>
      <c r="G916" s="268"/>
      <c r="H916" s="268"/>
      <c r="I916" s="268"/>
      <c r="J916" s="73"/>
      <c r="K916" s="74"/>
      <c r="L916" s="153"/>
    </row>
    <row r="917" spans="1:12" ht="31.5" customHeight="1">
      <c r="A917" s="256"/>
      <c r="B917" s="256"/>
      <c r="C917" s="270" t="s">
        <v>582</v>
      </c>
      <c r="D917" s="282"/>
      <c r="E917" s="282"/>
      <c r="F917" s="268"/>
      <c r="G917" s="268"/>
      <c r="H917" s="268"/>
      <c r="I917" s="268"/>
      <c r="J917" s="73"/>
      <c r="K917" s="74"/>
      <c r="L917" s="153"/>
    </row>
    <row r="918" spans="1:12" ht="33.75" customHeight="1">
      <c r="A918" s="340"/>
      <c r="B918" s="340"/>
      <c r="C918" s="341" t="s">
        <v>680</v>
      </c>
      <c r="D918" s="342" t="s">
        <v>164</v>
      </c>
      <c r="E918" s="343" t="s">
        <v>176</v>
      </c>
      <c r="F918" s="344">
        <v>1</v>
      </c>
      <c r="G918" s="345"/>
      <c r="H918" s="346"/>
      <c r="I918" s="346"/>
      <c r="J918" s="73"/>
      <c r="K918" s="74"/>
      <c r="L918" s="153"/>
    </row>
    <row r="919" spans="1:12" ht="32.25" customHeight="1">
      <c r="A919" s="256"/>
      <c r="B919" s="256"/>
      <c r="C919" s="270" t="s">
        <v>681</v>
      </c>
      <c r="D919" s="282"/>
      <c r="E919" s="282"/>
      <c r="F919" s="283"/>
      <c r="G919" s="268"/>
      <c r="H919" s="268"/>
      <c r="I919" s="268"/>
      <c r="J919" s="73"/>
      <c r="K919" s="74"/>
      <c r="L919" s="153"/>
    </row>
    <row r="920" spans="1:12" ht="27.75" customHeight="1">
      <c r="A920" s="256"/>
      <c r="B920" s="256"/>
      <c r="C920" s="270" t="s">
        <v>500</v>
      </c>
      <c r="D920" s="282"/>
      <c r="E920" s="282"/>
      <c r="F920" s="283"/>
      <c r="G920" s="268"/>
      <c r="H920" s="268"/>
      <c r="I920" s="268"/>
      <c r="J920" s="73"/>
      <c r="K920" s="74"/>
      <c r="L920" s="153"/>
    </row>
    <row r="921" spans="1:12" ht="27.75" customHeight="1">
      <c r="A921" s="256"/>
      <c r="B921" s="256"/>
      <c r="C921" s="270" t="s">
        <v>600</v>
      </c>
      <c r="D921" s="282"/>
      <c r="E921" s="282"/>
      <c r="F921" s="283"/>
      <c r="G921" s="268"/>
      <c r="H921" s="268"/>
      <c r="I921" s="268"/>
      <c r="J921" s="73"/>
      <c r="K921" s="74"/>
      <c r="L921" s="153"/>
    </row>
    <row r="922" spans="1:12" ht="78.75" customHeight="1">
      <c r="A922" s="347"/>
      <c r="B922" s="347"/>
      <c r="C922" s="270" t="s">
        <v>682</v>
      </c>
      <c r="D922" s="348"/>
      <c r="E922" s="284"/>
      <c r="F922" s="349"/>
      <c r="G922" s="345"/>
      <c r="H922" s="350"/>
      <c r="I922" s="350"/>
      <c r="J922" s="73"/>
      <c r="K922" s="74"/>
      <c r="L922" s="153"/>
    </row>
    <row r="923" spans="1:12" ht="27.75" customHeight="1">
      <c r="A923" s="340"/>
      <c r="B923" s="340"/>
      <c r="C923" s="341" t="s">
        <v>683</v>
      </c>
      <c r="D923" s="342" t="s">
        <v>164</v>
      </c>
      <c r="E923" s="344" t="s">
        <v>176</v>
      </c>
      <c r="F923" s="344">
        <v>1</v>
      </c>
      <c r="G923" s="345"/>
      <c r="H923" s="346"/>
      <c r="I923" s="346"/>
      <c r="J923" s="73"/>
      <c r="K923" s="74"/>
      <c r="L923" s="153"/>
    </row>
    <row r="924" spans="1:12" ht="30.75" customHeight="1">
      <c r="A924" s="256"/>
      <c r="B924" s="256"/>
      <c r="C924" s="270" t="s">
        <v>684</v>
      </c>
      <c r="D924" s="282"/>
      <c r="E924" s="282"/>
      <c r="F924" s="283"/>
      <c r="G924" s="268"/>
      <c r="H924" s="268"/>
      <c r="I924" s="268"/>
      <c r="J924" s="73"/>
      <c r="K924" s="74"/>
      <c r="L924" s="153"/>
    </row>
    <row r="925" spans="1:12" ht="27.75" customHeight="1">
      <c r="A925" s="256"/>
      <c r="B925" s="256"/>
      <c r="C925" s="270" t="s">
        <v>500</v>
      </c>
      <c r="D925" s="282"/>
      <c r="E925" s="282"/>
      <c r="F925" s="283"/>
      <c r="G925" s="268"/>
      <c r="H925" s="268"/>
      <c r="I925" s="268"/>
      <c r="J925" s="73"/>
      <c r="K925" s="74"/>
      <c r="L925" s="153"/>
    </row>
    <row r="926" spans="1:12" ht="27.75" customHeight="1">
      <c r="A926" s="256"/>
      <c r="B926" s="256"/>
      <c r="C926" s="270" t="s">
        <v>600</v>
      </c>
      <c r="D926" s="282"/>
      <c r="E926" s="282"/>
      <c r="F926" s="283"/>
      <c r="G926" s="268"/>
      <c r="H926" s="268"/>
      <c r="I926" s="268"/>
      <c r="J926" s="73"/>
      <c r="K926" s="74"/>
      <c r="L926" s="153"/>
    </row>
    <row r="927" spans="1:12" ht="92.25" customHeight="1">
      <c r="A927" s="347"/>
      <c r="B927" s="347"/>
      <c r="C927" s="270" t="s">
        <v>685</v>
      </c>
      <c r="D927" s="348"/>
      <c r="E927" s="284"/>
      <c r="F927" s="349"/>
      <c r="G927" s="345"/>
      <c r="H927" s="350"/>
      <c r="I927" s="350"/>
      <c r="J927" s="73"/>
      <c r="K927" s="74"/>
      <c r="L927" s="153"/>
    </row>
    <row r="928" spans="1:12" ht="27.75" customHeight="1">
      <c r="A928" s="340"/>
      <c r="B928" s="340"/>
      <c r="C928" s="351" t="s">
        <v>686</v>
      </c>
      <c r="D928" s="342" t="s">
        <v>164</v>
      </c>
      <c r="E928" s="344" t="s">
        <v>176</v>
      </c>
      <c r="F928" s="344">
        <v>1</v>
      </c>
      <c r="G928" s="345"/>
      <c r="H928" s="346"/>
      <c r="I928" s="346"/>
      <c r="J928" s="73"/>
      <c r="K928" s="74"/>
      <c r="L928" s="153"/>
    </row>
    <row r="929" spans="1:12" ht="32.25" customHeight="1">
      <c r="A929" s="256"/>
      <c r="B929" s="256"/>
      <c r="C929" s="270" t="s">
        <v>687</v>
      </c>
      <c r="D929" s="282"/>
      <c r="E929" s="282"/>
      <c r="F929" s="283"/>
      <c r="G929" s="268"/>
      <c r="H929" s="268"/>
      <c r="I929" s="268"/>
      <c r="J929" s="73"/>
      <c r="K929" s="74"/>
      <c r="L929" s="153"/>
    </row>
    <row r="930" spans="1:12" ht="27.75" customHeight="1">
      <c r="A930" s="256"/>
      <c r="B930" s="256"/>
      <c r="C930" s="270" t="s">
        <v>500</v>
      </c>
      <c r="D930" s="282"/>
      <c r="E930" s="282"/>
      <c r="F930" s="283"/>
      <c r="G930" s="268"/>
      <c r="H930" s="268"/>
      <c r="I930" s="268"/>
      <c r="J930" s="73"/>
      <c r="K930" s="74"/>
      <c r="L930" s="153"/>
    </row>
    <row r="931" spans="1:12" ht="27.75" customHeight="1">
      <c r="A931" s="256"/>
      <c r="B931" s="256"/>
      <c r="C931" s="270" t="s">
        <v>501</v>
      </c>
      <c r="D931" s="282"/>
      <c r="E931" s="282"/>
      <c r="F931" s="283"/>
      <c r="G931" s="268"/>
      <c r="H931" s="268"/>
      <c r="I931" s="268"/>
      <c r="J931" s="73"/>
      <c r="K931" s="74"/>
      <c r="L931" s="153"/>
    </row>
    <row r="932" spans="1:12" ht="62.25" customHeight="1">
      <c r="A932" s="347"/>
      <c r="B932" s="347"/>
      <c r="C932" s="270" t="s">
        <v>688</v>
      </c>
      <c r="D932" s="348"/>
      <c r="E932" s="284"/>
      <c r="F932" s="349"/>
      <c r="G932" s="345"/>
      <c r="H932" s="350"/>
      <c r="I932" s="350"/>
      <c r="J932" s="73"/>
      <c r="K932" s="74"/>
      <c r="L932" s="153"/>
    </row>
    <row r="933" spans="1:12" ht="32.25" customHeight="1">
      <c r="A933" s="340"/>
      <c r="B933" s="340"/>
      <c r="C933" s="351" t="s">
        <v>689</v>
      </c>
      <c r="D933" s="342" t="s">
        <v>164</v>
      </c>
      <c r="E933" s="344" t="s">
        <v>176</v>
      </c>
      <c r="F933" s="344">
        <v>1</v>
      </c>
      <c r="G933" s="345"/>
      <c r="H933" s="346"/>
      <c r="I933" s="346"/>
      <c r="J933" s="73"/>
      <c r="K933" s="74"/>
      <c r="L933" s="153"/>
    </row>
    <row r="934" spans="1:12" ht="32.25" customHeight="1">
      <c r="A934" s="256"/>
      <c r="B934" s="256"/>
      <c r="C934" s="270" t="s">
        <v>690</v>
      </c>
      <c r="D934" s="282"/>
      <c r="E934" s="282"/>
      <c r="F934" s="283"/>
      <c r="G934" s="268"/>
      <c r="H934" s="268"/>
      <c r="I934" s="268"/>
      <c r="J934" s="73"/>
      <c r="K934" s="74"/>
      <c r="L934" s="153"/>
    </row>
    <row r="935" spans="1:12" ht="27.75" customHeight="1">
      <c r="A935" s="256"/>
      <c r="B935" s="256"/>
      <c r="C935" s="270" t="s">
        <v>500</v>
      </c>
      <c r="D935" s="282"/>
      <c r="E935" s="282"/>
      <c r="F935" s="283"/>
      <c r="G935" s="268"/>
      <c r="H935" s="268"/>
      <c r="I935" s="268"/>
      <c r="J935" s="73"/>
      <c r="K935" s="74"/>
      <c r="L935" s="153"/>
    </row>
    <row r="936" spans="1:12" ht="27.75" customHeight="1">
      <c r="A936" s="256"/>
      <c r="B936" s="256"/>
      <c r="C936" s="270" t="s">
        <v>600</v>
      </c>
      <c r="D936" s="282"/>
      <c r="E936" s="282"/>
      <c r="F936" s="283"/>
      <c r="G936" s="268"/>
      <c r="H936" s="268"/>
      <c r="I936" s="268"/>
      <c r="J936" s="73"/>
      <c r="K936" s="74"/>
      <c r="L936" s="153"/>
    </row>
    <row r="937" spans="1:12" ht="122.25" customHeight="1">
      <c r="A937" s="347"/>
      <c r="B937" s="347"/>
      <c r="C937" s="270" t="s">
        <v>691</v>
      </c>
      <c r="D937" s="348"/>
      <c r="E937" s="284"/>
      <c r="F937" s="349"/>
      <c r="G937" s="345"/>
      <c r="H937" s="350"/>
      <c r="I937" s="350"/>
      <c r="J937" s="73"/>
      <c r="K937" s="74"/>
      <c r="L937" s="153"/>
    </row>
    <row r="938" spans="1:12" ht="40.5" customHeight="1">
      <c r="A938" s="340"/>
      <c r="B938" s="340"/>
      <c r="C938" s="351" t="s">
        <v>692</v>
      </c>
      <c r="D938" s="342" t="s">
        <v>164</v>
      </c>
      <c r="E938" s="343" t="s">
        <v>176</v>
      </c>
      <c r="F938" s="344">
        <v>1</v>
      </c>
      <c r="G938" s="345"/>
      <c r="H938" s="346"/>
      <c r="I938" s="346"/>
      <c r="J938" s="73"/>
      <c r="K938" s="74"/>
      <c r="L938" s="153"/>
    </row>
    <row r="939" spans="1:12" ht="27.75" customHeight="1">
      <c r="A939" s="256"/>
      <c r="B939" s="256"/>
      <c r="C939" s="270" t="s">
        <v>693</v>
      </c>
      <c r="D939" s="282"/>
      <c r="E939" s="282"/>
      <c r="F939" s="283"/>
      <c r="G939" s="268"/>
      <c r="H939" s="268"/>
      <c r="I939" s="268"/>
      <c r="J939" s="73"/>
      <c r="K939" s="74"/>
      <c r="L939" s="153"/>
    </row>
    <row r="940" spans="1:12" ht="27.75" customHeight="1">
      <c r="A940" s="256"/>
      <c r="B940" s="256"/>
      <c r="C940" s="270" t="s">
        <v>500</v>
      </c>
      <c r="D940" s="282"/>
      <c r="E940" s="282"/>
      <c r="F940" s="283"/>
      <c r="G940" s="268"/>
      <c r="H940" s="268"/>
      <c r="I940" s="268"/>
      <c r="J940" s="73"/>
      <c r="K940" s="74"/>
      <c r="L940" s="153"/>
    </row>
    <row r="941" spans="1:12" ht="27.75" customHeight="1">
      <c r="A941" s="256"/>
      <c r="B941" s="256"/>
      <c r="C941" s="270" t="s">
        <v>600</v>
      </c>
      <c r="D941" s="282"/>
      <c r="E941" s="282"/>
      <c r="F941" s="283"/>
      <c r="G941" s="268"/>
      <c r="H941" s="268"/>
      <c r="I941" s="268"/>
      <c r="J941" s="73"/>
      <c r="K941" s="74"/>
      <c r="L941" s="153"/>
    </row>
    <row r="942" spans="1:12" ht="123" customHeight="1">
      <c r="A942" s="347"/>
      <c r="B942" s="347"/>
      <c r="C942" s="270" t="s">
        <v>694</v>
      </c>
      <c r="D942" s="348"/>
      <c r="E942" s="284"/>
      <c r="F942" s="349"/>
      <c r="G942" s="345"/>
      <c r="H942" s="350"/>
      <c r="I942" s="350"/>
      <c r="J942" s="73"/>
      <c r="K942" s="74"/>
      <c r="L942" s="153"/>
    </row>
    <row r="943" spans="1:12" ht="38.25" customHeight="1">
      <c r="A943" s="340"/>
      <c r="B943" s="340"/>
      <c r="C943" s="351" t="s">
        <v>695</v>
      </c>
      <c r="D943" s="342" t="s">
        <v>164</v>
      </c>
      <c r="E943" s="343" t="s">
        <v>176</v>
      </c>
      <c r="F943" s="344">
        <v>1</v>
      </c>
      <c r="G943" s="345"/>
      <c r="H943" s="346"/>
      <c r="I943" s="346"/>
      <c r="J943" s="73"/>
      <c r="K943" s="74"/>
      <c r="L943" s="153"/>
    </row>
    <row r="944" spans="1:12" ht="27.75" customHeight="1">
      <c r="A944" s="256"/>
      <c r="B944" s="256"/>
      <c r="C944" s="270" t="s">
        <v>696</v>
      </c>
      <c r="D944" s="282"/>
      <c r="E944" s="282"/>
      <c r="F944" s="283"/>
      <c r="G944" s="268"/>
      <c r="H944" s="268"/>
      <c r="I944" s="268"/>
      <c r="J944" s="73"/>
      <c r="K944" s="74"/>
      <c r="L944" s="153"/>
    </row>
    <row r="945" spans="1:12" ht="27.75" customHeight="1">
      <c r="A945" s="256"/>
      <c r="B945" s="256"/>
      <c r="C945" s="270" t="s">
        <v>500</v>
      </c>
      <c r="D945" s="282"/>
      <c r="E945" s="282"/>
      <c r="F945" s="283"/>
      <c r="G945" s="268"/>
      <c r="H945" s="268"/>
      <c r="I945" s="268"/>
      <c r="J945" s="73"/>
      <c r="K945" s="74"/>
      <c r="L945" s="153"/>
    </row>
    <row r="946" spans="1:12" ht="27.75" customHeight="1">
      <c r="A946" s="256"/>
      <c r="B946" s="256"/>
      <c r="C946" s="270" t="s">
        <v>501</v>
      </c>
      <c r="D946" s="282"/>
      <c r="E946" s="282"/>
      <c r="F946" s="283"/>
      <c r="G946" s="268"/>
      <c r="H946" s="268"/>
      <c r="I946" s="268"/>
      <c r="J946" s="73"/>
      <c r="K946" s="74"/>
      <c r="L946" s="153"/>
    </row>
    <row r="947" spans="1:12" ht="115.5" customHeight="1">
      <c r="A947" s="347"/>
      <c r="B947" s="347"/>
      <c r="C947" s="270" t="s">
        <v>697</v>
      </c>
      <c r="D947" s="348"/>
      <c r="E947" s="284"/>
      <c r="F947" s="349"/>
      <c r="G947" s="345"/>
      <c r="H947" s="350"/>
      <c r="I947" s="350"/>
      <c r="J947" s="73"/>
      <c r="K947" s="74"/>
      <c r="L947" s="153"/>
    </row>
    <row r="948" spans="1:12" ht="31.5" customHeight="1">
      <c r="A948" s="347"/>
      <c r="B948" s="347"/>
      <c r="C948" s="351" t="s">
        <v>698</v>
      </c>
      <c r="D948" s="342" t="s">
        <v>164</v>
      </c>
      <c r="E948" s="343" t="s">
        <v>176</v>
      </c>
      <c r="F948" s="344">
        <v>1</v>
      </c>
      <c r="G948" s="345"/>
      <c r="H948" s="350"/>
      <c r="I948" s="350"/>
      <c r="J948" s="73"/>
      <c r="K948" s="74"/>
      <c r="L948" s="153"/>
    </row>
    <row r="949" spans="1:12" ht="27.75" customHeight="1">
      <c r="A949" s="256"/>
      <c r="B949" s="256"/>
      <c r="C949" s="270" t="s">
        <v>699</v>
      </c>
      <c r="D949" s="282"/>
      <c r="E949" s="282"/>
      <c r="F949" s="283"/>
      <c r="G949" s="268"/>
      <c r="H949" s="268"/>
      <c r="I949" s="268"/>
      <c r="J949" s="73"/>
      <c r="K949" s="74"/>
      <c r="L949" s="153"/>
    </row>
    <row r="950" spans="1:12" ht="27.75" customHeight="1">
      <c r="A950" s="256"/>
      <c r="B950" s="256"/>
      <c r="C950" s="270" t="s">
        <v>500</v>
      </c>
      <c r="D950" s="282"/>
      <c r="E950" s="282"/>
      <c r="F950" s="283"/>
      <c r="G950" s="268"/>
      <c r="H950" s="268"/>
      <c r="I950" s="268"/>
      <c r="J950" s="73"/>
      <c r="K950" s="74"/>
      <c r="L950" s="153"/>
    </row>
    <row r="951" spans="1:12" ht="27.75" customHeight="1">
      <c r="A951" s="256"/>
      <c r="B951" s="256"/>
      <c r="C951" s="270" t="s">
        <v>501</v>
      </c>
      <c r="D951" s="282"/>
      <c r="E951" s="282"/>
      <c r="F951" s="283"/>
      <c r="G951" s="268"/>
      <c r="H951" s="268"/>
      <c r="I951" s="268"/>
      <c r="J951" s="73"/>
      <c r="K951" s="74"/>
      <c r="L951" s="153"/>
    </row>
    <row r="952" spans="1:12" ht="201.75" customHeight="1">
      <c r="A952" s="347"/>
      <c r="B952" s="347"/>
      <c r="C952" s="270" t="s">
        <v>700</v>
      </c>
      <c r="D952" s="348"/>
      <c r="E952" s="284"/>
      <c r="F952" s="349"/>
      <c r="G952" s="345"/>
      <c r="H952" s="350"/>
      <c r="I952" s="350"/>
      <c r="J952" s="73"/>
      <c r="K952" s="74"/>
      <c r="L952" s="153"/>
    </row>
    <row r="953" spans="1:12" ht="39" customHeight="1">
      <c r="A953" s="347"/>
      <c r="B953" s="347"/>
      <c r="C953" s="351" t="s">
        <v>701</v>
      </c>
      <c r="D953" s="342" t="s">
        <v>164</v>
      </c>
      <c r="E953" s="343" t="s">
        <v>176</v>
      </c>
      <c r="F953" s="344">
        <v>1</v>
      </c>
      <c r="G953" s="345"/>
      <c r="H953" s="350"/>
      <c r="I953" s="350"/>
      <c r="J953" s="73"/>
      <c r="K953" s="74"/>
      <c r="L953" s="153"/>
    </row>
    <row r="954" spans="1:12" ht="33.75" customHeight="1">
      <c r="A954" s="256"/>
      <c r="B954" s="256"/>
      <c r="C954" s="270" t="s">
        <v>702</v>
      </c>
      <c r="D954" s="282"/>
      <c r="E954" s="282"/>
      <c r="F954" s="283"/>
      <c r="G954" s="268"/>
      <c r="H954" s="268"/>
      <c r="I954" s="268"/>
      <c r="J954" s="73"/>
      <c r="K954" s="74"/>
      <c r="L954" s="153"/>
    </row>
    <row r="955" spans="1:12" ht="27.75" customHeight="1">
      <c r="A955" s="256"/>
      <c r="B955" s="256"/>
      <c r="C955" s="270" t="s">
        <v>500</v>
      </c>
      <c r="D955" s="282"/>
      <c r="E955" s="282"/>
      <c r="F955" s="283"/>
      <c r="G955" s="268"/>
      <c r="H955" s="268"/>
      <c r="I955" s="268"/>
      <c r="J955" s="73"/>
      <c r="K955" s="74"/>
      <c r="L955" s="153"/>
    </row>
    <row r="956" spans="1:12" ht="27.75" customHeight="1">
      <c r="A956" s="256"/>
      <c r="B956" s="256"/>
      <c r="C956" s="270" t="s">
        <v>501</v>
      </c>
      <c r="D956" s="282"/>
      <c r="E956" s="282"/>
      <c r="F956" s="283"/>
      <c r="G956" s="268"/>
      <c r="H956" s="268"/>
      <c r="I956" s="268"/>
      <c r="J956" s="73"/>
      <c r="K956" s="74"/>
      <c r="L956" s="153"/>
    </row>
    <row r="957" spans="1:12" ht="157.5" customHeight="1">
      <c r="A957" s="347"/>
      <c r="B957" s="347"/>
      <c r="C957" s="270" t="s">
        <v>703</v>
      </c>
      <c r="D957" s="348"/>
      <c r="E957" s="284"/>
      <c r="F957" s="349"/>
      <c r="G957" s="345"/>
      <c r="H957" s="350"/>
      <c r="I957" s="350"/>
      <c r="J957" s="73"/>
      <c r="K957" s="74"/>
      <c r="L957" s="153"/>
    </row>
    <row r="958" spans="1:12" ht="38.25" customHeight="1">
      <c r="A958" s="340"/>
      <c r="B958" s="340"/>
      <c r="C958" s="351" t="s">
        <v>704</v>
      </c>
      <c r="D958" s="342" t="s">
        <v>164</v>
      </c>
      <c r="E958" s="343" t="s">
        <v>176</v>
      </c>
      <c r="F958" s="344">
        <v>4</v>
      </c>
      <c r="G958" s="345"/>
      <c r="H958" s="346"/>
      <c r="I958" s="346"/>
      <c r="J958" s="73"/>
      <c r="K958" s="74"/>
      <c r="L958" s="153"/>
    </row>
    <row r="959" spans="1:12" ht="27.75" customHeight="1">
      <c r="A959" s="256"/>
      <c r="B959" s="256"/>
      <c r="C959" s="270" t="s">
        <v>705</v>
      </c>
      <c r="D959" s="282"/>
      <c r="E959" s="282"/>
      <c r="F959" s="283"/>
      <c r="G959" s="268"/>
      <c r="H959" s="268"/>
      <c r="I959" s="268"/>
      <c r="J959" s="73"/>
      <c r="K959" s="74"/>
      <c r="L959" s="153"/>
    </row>
    <row r="960" spans="1:12" ht="27.75" customHeight="1">
      <c r="A960" s="256"/>
      <c r="B960" s="256"/>
      <c r="C960" s="270" t="s">
        <v>500</v>
      </c>
      <c r="D960" s="282"/>
      <c r="E960" s="282"/>
      <c r="F960" s="283"/>
      <c r="G960" s="268"/>
      <c r="H960" s="268"/>
      <c r="I960" s="268"/>
      <c r="J960" s="73"/>
      <c r="K960" s="74"/>
      <c r="L960" s="153"/>
    </row>
    <row r="961" spans="1:12" ht="27.75" customHeight="1">
      <c r="A961" s="256"/>
      <c r="B961" s="256"/>
      <c r="C961" s="270" t="s">
        <v>538</v>
      </c>
      <c r="D961" s="282"/>
      <c r="E961" s="282"/>
      <c r="F961" s="283"/>
      <c r="G961" s="268"/>
      <c r="H961" s="268"/>
      <c r="I961" s="268"/>
      <c r="J961" s="73"/>
      <c r="K961" s="74"/>
      <c r="L961" s="153"/>
    </row>
    <row r="962" spans="1:12" ht="97.5" customHeight="1">
      <c r="A962" s="347"/>
      <c r="B962" s="347"/>
      <c r="C962" s="270" t="s">
        <v>706</v>
      </c>
      <c r="D962" s="347"/>
      <c r="E962" s="293"/>
      <c r="F962" s="352"/>
      <c r="G962" s="345"/>
      <c r="H962" s="350"/>
      <c r="I962" s="350"/>
      <c r="J962" s="73"/>
      <c r="K962" s="74"/>
      <c r="L962" s="153"/>
    </row>
    <row r="963" spans="1:12" ht="36" customHeight="1">
      <c r="A963" s="340"/>
      <c r="B963" s="340"/>
      <c r="C963" s="351" t="s">
        <v>707</v>
      </c>
      <c r="D963" s="342" t="s">
        <v>164</v>
      </c>
      <c r="E963" s="343" t="s">
        <v>176</v>
      </c>
      <c r="F963" s="344">
        <v>1</v>
      </c>
      <c r="G963" s="345"/>
      <c r="H963" s="346"/>
      <c r="I963" s="346"/>
      <c r="J963" s="73"/>
      <c r="K963" s="74"/>
      <c r="L963" s="153"/>
    </row>
    <row r="964" spans="1:12" ht="34.5" customHeight="1">
      <c r="A964" s="347"/>
      <c r="B964" s="347"/>
      <c r="C964" s="270" t="s">
        <v>708</v>
      </c>
      <c r="D964" s="347"/>
      <c r="E964" s="293"/>
      <c r="F964" s="352"/>
      <c r="G964" s="345"/>
      <c r="H964" s="350"/>
      <c r="I964" s="350"/>
      <c r="J964" s="73"/>
      <c r="K964" s="74"/>
      <c r="L964" s="153"/>
    </row>
    <row r="965" spans="1:12" ht="27.75" customHeight="1">
      <c r="A965" s="347"/>
      <c r="B965" s="347"/>
      <c r="C965" s="270" t="s">
        <v>500</v>
      </c>
      <c r="D965" s="347"/>
      <c r="E965" s="293"/>
      <c r="F965" s="352"/>
      <c r="G965" s="345"/>
      <c r="H965" s="350"/>
      <c r="I965" s="350"/>
      <c r="J965" s="73"/>
      <c r="K965" s="74"/>
      <c r="L965" s="153"/>
    </row>
    <row r="966" spans="1:12" ht="27.75" customHeight="1">
      <c r="A966" s="347"/>
      <c r="B966" s="347"/>
      <c r="C966" s="270" t="s">
        <v>538</v>
      </c>
      <c r="D966" s="347"/>
      <c r="E966" s="293"/>
      <c r="F966" s="352"/>
      <c r="G966" s="345"/>
      <c r="H966" s="350"/>
      <c r="I966" s="350"/>
      <c r="J966" s="73"/>
      <c r="K966" s="74"/>
      <c r="L966" s="153"/>
    </row>
    <row r="967" spans="1:12" ht="111" customHeight="1">
      <c r="A967" s="256"/>
      <c r="B967" s="256"/>
      <c r="C967" s="270" t="s">
        <v>709</v>
      </c>
      <c r="D967" s="282"/>
      <c r="E967" s="282"/>
      <c r="F967" s="268"/>
      <c r="G967" s="268"/>
      <c r="H967" s="268"/>
      <c r="I967" s="268"/>
      <c r="J967" s="73"/>
      <c r="K967" s="74"/>
      <c r="L967" s="153"/>
    </row>
    <row r="968" spans="1:12" ht="27.75" customHeight="1">
      <c r="A968" s="256"/>
      <c r="B968" s="256"/>
      <c r="C968" s="269" t="s">
        <v>540</v>
      </c>
      <c r="D968" s="282"/>
      <c r="E968" s="282"/>
      <c r="F968" s="268"/>
      <c r="G968" s="268"/>
      <c r="H968" s="268"/>
      <c r="I968" s="268"/>
      <c r="J968" s="73"/>
      <c r="K968" s="74"/>
      <c r="L968" s="153"/>
    </row>
    <row r="969" spans="1:12" ht="27.75" customHeight="1">
      <c r="A969" s="256"/>
      <c r="B969" s="256"/>
      <c r="C969" s="269" t="s">
        <v>541</v>
      </c>
      <c r="D969" s="282"/>
      <c r="E969" s="282"/>
      <c r="F969" s="268"/>
      <c r="G969" s="268"/>
      <c r="H969" s="268"/>
      <c r="I969" s="268"/>
      <c r="J969" s="73"/>
      <c r="K969" s="74"/>
      <c r="L969" s="153"/>
    </row>
    <row r="970" spans="1:12" ht="27.75" customHeight="1">
      <c r="A970" s="294"/>
      <c r="B970" s="294"/>
      <c r="C970" s="295" t="s">
        <v>542</v>
      </c>
      <c r="D970" s="258"/>
      <c r="E970" s="258"/>
      <c r="F970" s="297"/>
      <c r="G970" s="297"/>
      <c r="H970" s="297"/>
      <c r="I970" s="297"/>
      <c r="J970" s="73"/>
      <c r="K970" s="74"/>
      <c r="L970" s="153"/>
    </row>
    <row r="971" spans="1:12" ht="30.75" customHeight="1">
      <c r="A971" s="294"/>
      <c r="B971" s="294"/>
      <c r="C971" s="298" t="s">
        <v>543</v>
      </c>
      <c r="D971" s="258"/>
      <c r="E971" s="258"/>
      <c r="F971" s="297"/>
      <c r="G971" s="297"/>
      <c r="H971" s="297"/>
      <c r="I971" s="297"/>
      <c r="J971" s="73"/>
      <c r="K971" s="74"/>
      <c r="L971" s="153"/>
    </row>
    <row r="972" spans="1:12" ht="27.75" customHeight="1">
      <c r="A972" s="271"/>
      <c r="B972" s="271"/>
      <c r="C972" s="313" t="s">
        <v>710</v>
      </c>
      <c r="D972" s="273"/>
      <c r="E972" s="273"/>
      <c r="F972" s="274"/>
      <c r="G972" s="274"/>
      <c r="H972" s="314"/>
      <c r="I972" s="314"/>
      <c r="J972" s="73"/>
      <c r="K972" s="74"/>
      <c r="L972" s="153"/>
    </row>
    <row r="973" spans="1:12" ht="27.75" customHeight="1">
      <c r="A973" s="256"/>
      <c r="B973" s="256"/>
      <c r="C973" s="260" t="s">
        <v>711</v>
      </c>
      <c r="D973" s="278"/>
      <c r="E973" s="279"/>
      <c r="F973" s="268"/>
      <c r="G973" s="268"/>
      <c r="H973" s="268"/>
      <c r="I973" s="268"/>
      <c r="J973" s="73"/>
      <c r="K973" s="74"/>
      <c r="L973" s="153"/>
    </row>
    <row r="974" spans="1:12" ht="27.75" customHeight="1">
      <c r="A974" s="256"/>
      <c r="B974" s="256"/>
      <c r="C974" s="260" t="s">
        <v>712</v>
      </c>
      <c r="D974" s="278"/>
      <c r="E974" s="279"/>
      <c r="F974" s="268"/>
      <c r="G974" s="268"/>
      <c r="H974" s="268"/>
      <c r="I974" s="268"/>
      <c r="J974" s="73"/>
      <c r="K974" s="74"/>
      <c r="L974" s="153"/>
    </row>
    <row r="975" spans="1:12" ht="27.75" customHeight="1">
      <c r="A975" s="256"/>
      <c r="B975" s="256"/>
      <c r="C975" s="260" t="s">
        <v>713</v>
      </c>
      <c r="D975" s="278"/>
      <c r="E975" s="279"/>
      <c r="F975" s="268"/>
      <c r="G975" s="268"/>
      <c r="H975" s="268"/>
      <c r="I975" s="268"/>
      <c r="J975" s="73"/>
      <c r="K975" s="74"/>
      <c r="L975" s="153"/>
    </row>
    <row r="976" spans="1:12" ht="27.75" customHeight="1">
      <c r="A976" s="256"/>
      <c r="B976" s="256"/>
      <c r="C976" s="260" t="s">
        <v>714</v>
      </c>
      <c r="D976" s="278"/>
      <c r="E976" s="279"/>
      <c r="F976" s="268"/>
      <c r="G976" s="268"/>
      <c r="H976" s="268"/>
      <c r="I976" s="268"/>
      <c r="J976" s="73"/>
      <c r="K976" s="74"/>
      <c r="L976" s="153"/>
    </row>
    <row r="977" spans="1:12" ht="27.75" customHeight="1">
      <c r="A977" s="256"/>
      <c r="B977" s="256"/>
      <c r="C977" s="260" t="s">
        <v>715</v>
      </c>
      <c r="D977" s="278"/>
      <c r="E977" s="279"/>
      <c r="F977" s="268"/>
      <c r="G977" s="268"/>
      <c r="H977" s="268"/>
      <c r="I977" s="268"/>
      <c r="J977" s="73"/>
      <c r="K977" s="74"/>
      <c r="L977" s="153"/>
    </row>
    <row r="978" spans="1:12" ht="27.75" customHeight="1">
      <c r="A978" s="256"/>
      <c r="B978" s="256"/>
      <c r="C978" s="260" t="s">
        <v>716</v>
      </c>
      <c r="D978" s="278"/>
      <c r="E978" s="279"/>
      <c r="F978" s="268"/>
      <c r="G978" s="268"/>
      <c r="H978" s="268"/>
      <c r="I978" s="268"/>
      <c r="J978" s="73"/>
      <c r="K978" s="74"/>
      <c r="L978" s="153"/>
    </row>
    <row r="979" spans="1:12" ht="27.75" customHeight="1">
      <c r="A979" s="256"/>
      <c r="B979" s="256"/>
      <c r="C979" s="276" t="s">
        <v>470</v>
      </c>
      <c r="D979" s="278"/>
      <c r="E979" s="279"/>
      <c r="F979" s="268"/>
      <c r="G979" s="268"/>
      <c r="H979" s="268"/>
      <c r="I979" s="268"/>
      <c r="J979" s="73"/>
      <c r="K979" s="74"/>
      <c r="L979" s="153"/>
    </row>
    <row r="980" spans="1:12" ht="27.75" customHeight="1">
      <c r="A980" s="256"/>
      <c r="B980" s="256"/>
      <c r="C980" s="339" t="s">
        <v>717</v>
      </c>
      <c r="D980" s="278"/>
      <c r="E980" s="279"/>
      <c r="F980" s="268"/>
      <c r="G980" s="268"/>
      <c r="H980" s="268"/>
      <c r="I980" s="268"/>
      <c r="J980" s="73"/>
      <c r="K980" s="74"/>
      <c r="L980" s="153"/>
    </row>
    <row r="981" spans="1:12" ht="27.75" customHeight="1">
      <c r="A981" s="256"/>
      <c r="B981" s="256"/>
      <c r="C981" s="339" t="s">
        <v>472</v>
      </c>
      <c r="D981" s="278"/>
      <c r="E981" s="279"/>
      <c r="F981" s="268"/>
      <c r="G981" s="268"/>
      <c r="H981" s="268"/>
      <c r="I981" s="268"/>
      <c r="J981" s="73"/>
      <c r="K981" s="74"/>
      <c r="L981" s="153"/>
    </row>
    <row r="982" spans="1:12" ht="27.75" customHeight="1">
      <c r="A982" s="256"/>
      <c r="B982" s="256"/>
      <c r="C982" s="295" t="s">
        <v>473</v>
      </c>
      <c r="D982" s="278"/>
      <c r="E982" s="279"/>
      <c r="F982" s="268"/>
      <c r="G982" s="268"/>
      <c r="H982" s="268"/>
      <c r="I982" s="268"/>
      <c r="J982" s="73"/>
      <c r="K982" s="74"/>
      <c r="L982" s="153"/>
    </row>
    <row r="983" spans="1:12" ht="27.75" customHeight="1">
      <c r="A983" s="256"/>
      <c r="B983" s="256"/>
      <c r="C983" s="260" t="s">
        <v>718</v>
      </c>
      <c r="D983" s="278"/>
      <c r="E983" s="279"/>
      <c r="F983" s="268"/>
      <c r="G983" s="268"/>
      <c r="H983" s="268"/>
      <c r="I983" s="268"/>
      <c r="J983" s="73"/>
      <c r="K983" s="74"/>
      <c r="L983" s="153"/>
    </row>
    <row r="984" spans="1:12" ht="32.25" customHeight="1">
      <c r="A984" s="256"/>
      <c r="B984" s="256"/>
      <c r="C984" s="260" t="s">
        <v>475</v>
      </c>
      <c r="D984" s="278"/>
      <c r="E984" s="279"/>
      <c r="F984" s="268"/>
      <c r="G984" s="268"/>
      <c r="H984" s="268"/>
      <c r="I984" s="268"/>
      <c r="J984" s="73"/>
      <c r="K984" s="74"/>
      <c r="L984" s="153"/>
    </row>
    <row r="985" spans="1:12" ht="31.5" customHeight="1">
      <c r="A985" s="256"/>
      <c r="B985" s="256"/>
      <c r="C985" s="260" t="s">
        <v>719</v>
      </c>
      <c r="D985" s="278"/>
      <c r="E985" s="279"/>
      <c r="F985" s="268"/>
      <c r="G985" s="268"/>
      <c r="H985" s="268"/>
      <c r="I985" s="268"/>
      <c r="J985" s="73"/>
      <c r="K985" s="74"/>
      <c r="L985" s="153"/>
    </row>
    <row r="986" spans="1:12" ht="31.5" customHeight="1">
      <c r="A986" s="256"/>
      <c r="B986" s="256"/>
      <c r="C986" s="260" t="s">
        <v>720</v>
      </c>
      <c r="D986" s="278"/>
      <c r="E986" s="279"/>
      <c r="F986" s="268"/>
      <c r="G986" s="268"/>
      <c r="H986" s="268"/>
      <c r="I986" s="268"/>
      <c r="J986" s="73"/>
      <c r="K986" s="74"/>
      <c r="L986" s="153"/>
    </row>
    <row r="987" spans="1:12" ht="32.25" customHeight="1">
      <c r="A987" s="256"/>
      <c r="B987" s="256"/>
      <c r="C987" s="260" t="s">
        <v>721</v>
      </c>
      <c r="D987" s="278"/>
      <c r="E987" s="279"/>
      <c r="F987" s="268"/>
      <c r="G987" s="268"/>
      <c r="H987" s="268"/>
      <c r="I987" s="268"/>
      <c r="J987" s="73"/>
      <c r="K987" s="74"/>
      <c r="L987" s="153"/>
    </row>
    <row r="988" spans="1:12" ht="27.75" customHeight="1">
      <c r="A988" s="256"/>
      <c r="B988" s="256"/>
      <c r="C988" s="269" t="s">
        <v>479</v>
      </c>
      <c r="D988" s="278"/>
      <c r="E988" s="279"/>
      <c r="F988" s="268"/>
      <c r="G988" s="268"/>
      <c r="H988" s="268"/>
      <c r="I988" s="268"/>
      <c r="J988" s="73"/>
      <c r="K988" s="74"/>
      <c r="L988" s="153"/>
    </row>
    <row r="989" spans="1:12" ht="64.5" customHeight="1">
      <c r="A989" s="256"/>
      <c r="B989" s="256"/>
      <c r="C989" s="269" t="s">
        <v>722</v>
      </c>
      <c r="D989" s="278"/>
      <c r="E989" s="279"/>
      <c r="F989" s="268"/>
      <c r="G989" s="268"/>
      <c r="H989" s="268"/>
      <c r="I989" s="268"/>
      <c r="J989" s="73"/>
      <c r="K989" s="74"/>
      <c r="L989" s="153"/>
    </row>
    <row r="990" spans="1:12" ht="32.25" customHeight="1">
      <c r="A990" s="256"/>
      <c r="B990" s="256"/>
      <c r="C990" s="269" t="s">
        <v>567</v>
      </c>
      <c r="D990" s="278"/>
      <c r="E990" s="279"/>
      <c r="F990" s="268"/>
      <c r="G990" s="268"/>
      <c r="H990" s="268"/>
      <c r="I990" s="268"/>
      <c r="J990" s="73"/>
      <c r="K990" s="74"/>
      <c r="L990" s="153"/>
    </row>
    <row r="991" spans="1:12" ht="27.75" customHeight="1">
      <c r="A991" s="256"/>
      <c r="B991" s="256"/>
      <c r="C991" s="269" t="s">
        <v>481</v>
      </c>
      <c r="D991" s="282"/>
      <c r="E991" s="282"/>
      <c r="F991" s="268"/>
      <c r="G991" s="268"/>
      <c r="H991" s="268"/>
      <c r="I991" s="268"/>
      <c r="J991" s="73"/>
      <c r="K991" s="74"/>
      <c r="L991" s="153"/>
    </row>
    <row r="992" spans="1:12" ht="27.75" customHeight="1">
      <c r="A992" s="256"/>
      <c r="B992" s="256"/>
      <c r="C992" s="269" t="s">
        <v>723</v>
      </c>
      <c r="D992" s="282"/>
      <c r="E992" s="282"/>
      <c r="F992" s="268"/>
      <c r="G992" s="268"/>
      <c r="H992" s="268"/>
      <c r="I992" s="268"/>
      <c r="J992" s="73"/>
      <c r="K992" s="74"/>
      <c r="L992" s="153"/>
    </row>
    <row r="993" spans="1:12" ht="27.75" customHeight="1">
      <c r="A993" s="256"/>
      <c r="B993" s="256"/>
      <c r="C993" s="269" t="s">
        <v>724</v>
      </c>
      <c r="D993" s="282"/>
      <c r="E993" s="282"/>
      <c r="F993" s="268"/>
      <c r="G993" s="268"/>
      <c r="H993" s="268"/>
      <c r="I993" s="268"/>
      <c r="J993" s="73"/>
      <c r="K993" s="74"/>
      <c r="L993" s="153"/>
    </row>
    <row r="994" spans="1:12" ht="27.75" customHeight="1">
      <c r="A994" s="256"/>
      <c r="B994" s="256"/>
      <c r="C994" s="269" t="s">
        <v>725</v>
      </c>
      <c r="D994" s="282"/>
      <c r="E994" s="282"/>
      <c r="F994" s="268"/>
      <c r="G994" s="268"/>
      <c r="H994" s="268"/>
      <c r="I994" s="268"/>
      <c r="J994" s="73"/>
      <c r="K994" s="74"/>
      <c r="L994" s="153"/>
    </row>
    <row r="995" spans="1:12" ht="33" customHeight="1">
      <c r="A995" s="256"/>
      <c r="B995" s="256"/>
      <c r="C995" s="269" t="s">
        <v>726</v>
      </c>
      <c r="D995" s="282"/>
      <c r="E995" s="282"/>
      <c r="F995" s="268"/>
      <c r="G995" s="268"/>
      <c r="H995" s="268"/>
      <c r="I995" s="268"/>
      <c r="J995" s="73"/>
      <c r="K995" s="74"/>
      <c r="L995" s="153"/>
    </row>
    <row r="996" spans="1:12" ht="30.75" customHeight="1">
      <c r="A996" s="256"/>
      <c r="B996" s="256"/>
      <c r="C996" s="269" t="s">
        <v>727</v>
      </c>
      <c r="D996" s="282"/>
      <c r="E996" s="282"/>
      <c r="F996" s="268"/>
      <c r="G996" s="268"/>
      <c r="H996" s="268"/>
      <c r="I996" s="268"/>
      <c r="J996" s="73"/>
      <c r="K996" s="74"/>
      <c r="L996" s="153"/>
    </row>
    <row r="997" spans="1:12" ht="30.75" customHeight="1">
      <c r="A997" s="256"/>
      <c r="B997" s="256"/>
      <c r="C997" s="269" t="s">
        <v>728</v>
      </c>
      <c r="D997" s="282"/>
      <c r="E997" s="282"/>
      <c r="F997" s="268"/>
      <c r="G997" s="268"/>
      <c r="H997" s="268"/>
      <c r="I997" s="268"/>
      <c r="J997" s="73"/>
      <c r="K997" s="74"/>
      <c r="L997" s="153"/>
    </row>
    <row r="998" spans="1:12" ht="31.5" customHeight="1">
      <c r="A998" s="256"/>
      <c r="B998" s="256"/>
      <c r="C998" s="269" t="s">
        <v>490</v>
      </c>
      <c r="D998" s="282"/>
      <c r="E998" s="282"/>
      <c r="F998" s="268"/>
      <c r="G998" s="268"/>
      <c r="H998" s="268"/>
      <c r="I998" s="268"/>
      <c r="J998" s="73"/>
      <c r="K998" s="74"/>
      <c r="L998" s="153"/>
    </row>
    <row r="999" spans="1:12" ht="46.5" customHeight="1">
      <c r="A999" s="256"/>
      <c r="B999" s="256"/>
      <c r="C999" s="269" t="s">
        <v>485</v>
      </c>
      <c r="D999" s="282"/>
      <c r="E999" s="282"/>
      <c r="F999" s="268"/>
      <c r="G999" s="268"/>
      <c r="H999" s="268"/>
      <c r="I999" s="268"/>
      <c r="J999" s="73"/>
      <c r="K999" s="74"/>
      <c r="L999" s="153"/>
    </row>
    <row r="1000" spans="1:12" ht="27.75" customHeight="1">
      <c r="A1000" s="256"/>
      <c r="B1000" s="256"/>
      <c r="C1000" s="269" t="s">
        <v>486</v>
      </c>
      <c r="D1000" s="282"/>
      <c r="E1000" s="282"/>
      <c r="F1000" s="268"/>
      <c r="G1000" s="268"/>
      <c r="H1000" s="268"/>
      <c r="I1000" s="268"/>
      <c r="J1000" s="73"/>
      <c r="K1000" s="74"/>
      <c r="L1000" s="153"/>
    </row>
    <row r="1001" spans="1:12" ht="27.75" customHeight="1">
      <c r="A1001" s="256"/>
      <c r="B1001" s="256"/>
      <c r="C1001" s="295" t="s">
        <v>729</v>
      </c>
      <c r="D1001" s="282"/>
      <c r="E1001" s="282"/>
      <c r="F1001" s="268"/>
      <c r="G1001" s="268"/>
      <c r="H1001" s="268"/>
      <c r="I1001" s="268"/>
      <c r="J1001" s="73"/>
      <c r="K1001" s="74"/>
      <c r="L1001" s="153"/>
    </row>
    <row r="1002" spans="1:12" ht="36" customHeight="1">
      <c r="A1002" s="256"/>
      <c r="B1002" s="256"/>
      <c r="C1002" s="269" t="s">
        <v>730</v>
      </c>
      <c r="D1002" s="282"/>
      <c r="E1002" s="282"/>
      <c r="F1002" s="268"/>
      <c r="G1002" s="268"/>
      <c r="H1002" s="268"/>
      <c r="I1002" s="268"/>
      <c r="J1002" s="73"/>
      <c r="K1002" s="74"/>
      <c r="L1002" s="153"/>
    </row>
    <row r="1003" spans="1:12" ht="27.75" customHeight="1">
      <c r="A1003" s="256"/>
      <c r="B1003" s="256"/>
      <c r="C1003" s="269" t="s">
        <v>677</v>
      </c>
      <c r="D1003" s="282"/>
      <c r="E1003" s="282"/>
      <c r="F1003" s="268"/>
      <c r="G1003" s="268"/>
      <c r="H1003" s="268"/>
      <c r="I1003" s="268"/>
      <c r="J1003" s="73"/>
      <c r="K1003" s="74"/>
      <c r="L1003" s="153"/>
    </row>
    <row r="1004" spans="1:12" ht="33" customHeight="1">
      <c r="A1004" s="256"/>
      <c r="B1004" s="256"/>
      <c r="C1004" s="269" t="s">
        <v>494</v>
      </c>
      <c r="D1004" s="296"/>
      <c r="E1004" s="296"/>
      <c r="F1004" s="268"/>
      <c r="G1004" s="268"/>
      <c r="H1004" s="268"/>
      <c r="I1004" s="268"/>
      <c r="J1004" s="73"/>
      <c r="K1004" s="74"/>
      <c r="L1004" s="153"/>
    </row>
    <row r="1005" spans="1:12" ht="36.75" customHeight="1">
      <c r="A1005" s="256"/>
      <c r="B1005" s="256"/>
      <c r="C1005" s="269" t="s">
        <v>578</v>
      </c>
      <c r="D1005" s="296"/>
      <c r="E1005" s="296"/>
      <c r="F1005" s="268"/>
      <c r="G1005" s="268"/>
      <c r="H1005" s="268"/>
      <c r="I1005" s="268"/>
      <c r="J1005" s="73"/>
      <c r="K1005" s="74"/>
      <c r="L1005" s="153"/>
    </row>
    <row r="1006" spans="1:12" ht="35.25" customHeight="1">
      <c r="A1006" s="256"/>
      <c r="B1006" s="256"/>
      <c r="C1006" s="269" t="s">
        <v>581</v>
      </c>
      <c r="D1006" s="282"/>
      <c r="E1006" s="282"/>
      <c r="F1006" s="268"/>
      <c r="G1006" s="268"/>
      <c r="H1006" s="268"/>
      <c r="I1006" s="268"/>
      <c r="J1006" s="73"/>
      <c r="K1006" s="74"/>
      <c r="L1006" s="153"/>
    </row>
    <row r="1007" spans="1:12" ht="34.5" customHeight="1">
      <c r="A1007" s="256"/>
      <c r="B1007" s="256"/>
      <c r="C1007" s="270" t="s">
        <v>582</v>
      </c>
      <c r="D1007" s="282"/>
      <c r="E1007" s="282"/>
      <c r="F1007" s="268"/>
      <c r="G1007" s="268"/>
      <c r="H1007" s="268"/>
      <c r="I1007" s="268"/>
      <c r="J1007" s="73"/>
      <c r="K1007" s="74"/>
      <c r="L1007" s="153"/>
    </row>
    <row r="1008" spans="1:12" ht="39" customHeight="1">
      <c r="A1008" s="340"/>
      <c r="B1008" s="340"/>
      <c r="C1008" s="341" t="s">
        <v>680</v>
      </c>
      <c r="D1008" s="342" t="s">
        <v>164</v>
      </c>
      <c r="E1008" s="343" t="s">
        <v>176</v>
      </c>
      <c r="F1008" s="344">
        <v>1</v>
      </c>
      <c r="G1008" s="345"/>
      <c r="H1008" s="346"/>
      <c r="I1008" s="346"/>
      <c r="J1008" s="73"/>
      <c r="K1008" s="74"/>
      <c r="L1008" s="153"/>
    </row>
    <row r="1009" spans="1:12" ht="36" customHeight="1">
      <c r="A1009" s="256"/>
      <c r="B1009" s="256"/>
      <c r="C1009" s="270" t="s">
        <v>681</v>
      </c>
      <c r="D1009" s="282"/>
      <c r="E1009" s="282"/>
      <c r="F1009" s="283"/>
      <c r="G1009" s="268"/>
      <c r="H1009" s="268"/>
      <c r="I1009" s="268"/>
      <c r="J1009" s="73"/>
      <c r="K1009" s="74"/>
      <c r="L1009" s="153"/>
    </row>
    <row r="1010" spans="1:12" ht="27.75" customHeight="1">
      <c r="A1010" s="256"/>
      <c r="B1010" s="256"/>
      <c r="C1010" s="270" t="s">
        <v>500</v>
      </c>
      <c r="D1010" s="282"/>
      <c r="E1010" s="282"/>
      <c r="F1010" s="283"/>
      <c r="G1010" s="268"/>
      <c r="H1010" s="268"/>
      <c r="I1010" s="268"/>
      <c r="J1010" s="73"/>
      <c r="K1010" s="74"/>
      <c r="L1010" s="153"/>
    </row>
    <row r="1011" spans="1:12" ht="27.75" customHeight="1">
      <c r="A1011" s="256"/>
      <c r="B1011" s="256"/>
      <c r="C1011" s="270" t="s">
        <v>600</v>
      </c>
      <c r="D1011" s="282"/>
      <c r="E1011" s="282"/>
      <c r="F1011" s="283"/>
      <c r="G1011" s="268"/>
      <c r="H1011" s="268"/>
      <c r="I1011" s="268"/>
      <c r="J1011" s="73"/>
      <c r="K1011" s="74"/>
      <c r="L1011" s="153"/>
    </row>
    <row r="1012" spans="1:12" ht="168.75" customHeight="1">
      <c r="A1012" s="347"/>
      <c r="B1012" s="347"/>
      <c r="C1012" s="270" t="s">
        <v>682</v>
      </c>
      <c r="D1012" s="348"/>
      <c r="E1012" s="284"/>
      <c r="F1012" s="349"/>
      <c r="G1012" s="345"/>
      <c r="H1012" s="350"/>
      <c r="I1012" s="350"/>
      <c r="J1012" s="73"/>
      <c r="K1012" s="74"/>
      <c r="L1012" s="153"/>
    </row>
    <row r="1013" spans="1:12" ht="27.75" customHeight="1">
      <c r="A1013" s="340"/>
      <c r="B1013" s="340"/>
      <c r="C1013" s="341" t="s">
        <v>683</v>
      </c>
      <c r="D1013" s="342" t="s">
        <v>164</v>
      </c>
      <c r="E1013" s="344" t="s">
        <v>176</v>
      </c>
      <c r="F1013" s="344">
        <v>1</v>
      </c>
      <c r="G1013" s="345"/>
      <c r="H1013" s="346"/>
      <c r="I1013" s="346"/>
      <c r="J1013" s="73"/>
      <c r="K1013" s="74"/>
      <c r="L1013" s="153"/>
    </row>
    <row r="1014" spans="1:12" ht="27.75" customHeight="1">
      <c r="A1014" s="256"/>
      <c r="B1014" s="256"/>
      <c r="C1014" s="270" t="s">
        <v>684</v>
      </c>
      <c r="D1014" s="282"/>
      <c r="E1014" s="282"/>
      <c r="F1014" s="283"/>
      <c r="G1014" s="268"/>
      <c r="H1014" s="268"/>
      <c r="I1014" s="268"/>
      <c r="J1014" s="73"/>
      <c r="K1014" s="74"/>
      <c r="L1014" s="153"/>
    </row>
    <row r="1015" spans="1:12" ht="27.75" customHeight="1">
      <c r="A1015" s="256"/>
      <c r="B1015" s="256"/>
      <c r="C1015" s="270" t="s">
        <v>500</v>
      </c>
      <c r="D1015" s="282"/>
      <c r="E1015" s="282"/>
      <c r="F1015" s="283"/>
      <c r="G1015" s="268"/>
      <c r="H1015" s="268"/>
      <c r="I1015" s="268"/>
      <c r="J1015" s="73"/>
      <c r="K1015" s="74"/>
      <c r="L1015" s="153"/>
    </row>
    <row r="1016" spans="1:12" ht="27.75" customHeight="1">
      <c r="A1016" s="256"/>
      <c r="B1016" s="256"/>
      <c r="C1016" s="270" t="s">
        <v>600</v>
      </c>
      <c r="D1016" s="282"/>
      <c r="E1016" s="282"/>
      <c r="F1016" s="283"/>
      <c r="G1016" s="268"/>
      <c r="H1016" s="268"/>
      <c r="I1016" s="268"/>
      <c r="J1016" s="73"/>
      <c r="K1016" s="74"/>
      <c r="L1016" s="153"/>
    </row>
    <row r="1017" spans="1:12" ht="94.5" customHeight="1">
      <c r="A1017" s="347"/>
      <c r="B1017" s="347"/>
      <c r="C1017" s="270" t="s">
        <v>685</v>
      </c>
      <c r="D1017" s="348"/>
      <c r="E1017" s="284"/>
      <c r="F1017" s="349"/>
      <c r="G1017" s="345"/>
      <c r="H1017" s="350"/>
      <c r="I1017" s="350"/>
      <c r="J1017" s="73"/>
      <c r="K1017" s="74"/>
      <c r="L1017" s="153"/>
    </row>
    <row r="1018" spans="1:12" ht="27.75" customHeight="1">
      <c r="A1018" s="340"/>
      <c r="B1018" s="340"/>
      <c r="C1018" s="351" t="s">
        <v>686</v>
      </c>
      <c r="D1018" s="342" t="s">
        <v>164</v>
      </c>
      <c r="E1018" s="344" t="s">
        <v>176</v>
      </c>
      <c r="F1018" s="344">
        <v>1</v>
      </c>
      <c r="G1018" s="345"/>
      <c r="H1018" s="346"/>
      <c r="I1018" s="346"/>
      <c r="J1018" s="73"/>
      <c r="K1018" s="74"/>
      <c r="L1018" s="153"/>
    </row>
    <row r="1019" spans="1:12" ht="27.75" customHeight="1">
      <c r="A1019" s="256"/>
      <c r="B1019" s="256"/>
      <c r="C1019" s="270" t="s">
        <v>687</v>
      </c>
      <c r="D1019" s="282"/>
      <c r="E1019" s="282"/>
      <c r="F1019" s="283"/>
      <c r="G1019" s="268"/>
      <c r="H1019" s="268"/>
      <c r="I1019" s="268"/>
      <c r="J1019" s="73"/>
      <c r="K1019" s="74"/>
      <c r="L1019" s="153"/>
    </row>
    <row r="1020" spans="1:12" ht="27.75" customHeight="1">
      <c r="A1020" s="256"/>
      <c r="B1020" s="256"/>
      <c r="C1020" s="270" t="s">
        <v>500</v>
      </c>
      <c r="D1020" s="282"/>
      <c r="E1020" s="282"/>
      <c r="F1020" s="283"/>
      <c r="G1020" s="268"/>
      <c r="H1020" s="268"/>
      <c r="I1020" s="268"/>
      <c r="J1020" s="73"/>
      <c r="K1020" s="74"/>
      <c r="L1020" s="153"/>
    </row>
    <row r="1021" spans="1:12" ht="27.75" customHeight="1">
      <c r="A1021" s="256"/>
      <c r="B1021" s="256"/>
      <c r="C1021" s="270" t="s">
        <v>501</v>
      </c>
      <c r="D1021" s="282"/>
      <c r="E1021" s="282"/>
      <c r="F1021" s="283"/>
      <c r="G1021" s="268"/>
      <c r="H1021" s="268"/>
      <c r="I1021" s="268"/>
      <c r="J1021" s="73"/>
      <c r="K1021" s="74"/>
      <c r="L1021" s="153"/>
    </row>
    <row r="1022" spans="1:12" ht="66" customHeight="1">
      <c r="A1022" s="347"/>
      <c r="B1022" s="347"/>
      <c r="C1022" s="270" t="s">
        <v>688</v>
      </c>
      <c r="D1022" s="348"/>
      <c r="E1022" s="284"/>
      <c r="F1022" s="349"/>
      <c r="G1022" s="345"/>
      <c r="H1022" s="350"/>
      <c r="I1022" s="350"/>
      <c r="J1022" s="73"/>
      <c r="K1022" s="74"/>
      <c r="L1022" s="153"/>
    </row>
    <row r="1023" spans="1:12" ht="33" customHeight="1">
      <c r="A1023" s="340"/>
      <c r="B1023" s="340"/>
      <c r="C1023" s="351" t="s">
        <v>689</v>
      </c>
      <c r="D1023" s="342" t="s">
        <v>164</v>
      </c>
      <c r="E1023" s="344" t="s">
        <v>176</v>
      </c>
      <c r="F1023" s="344">
        <v>1</v>
      </c>
      <c r="G1023" s="345"/>
      <c r="H1023" s="346"/>
      <c r="I1023" s="346"/>
      <c r="J1023" s="73"/>
      <c r="K1023" s="74"/>
      <c r="L1023" s="153"/>
    </row>
    <row r="1024" spans="1:12" ht="27.75" customHeight="1">
      <c r="A1024" s="256"/>
      <c r="B1024" s="256"/>
      <c r="C1024" s="270" t="s">
        <v>690</v>
      </c>
      <c r="D1024" s="282"/>
      <c r="E1024" s="282"/>
      <c r="F1024" s="283"/>
      <c r="G1024" s="268"/>
      <c r="H1024" s="268"/>
      <c r="I1024" s="268"/>
      <c r="J1024" s="73"/>
      <c r="K1024" s="74"/>
      <c r="L1024" s="153"/>
    </row>
    <row r="1025" spans="1:12" ht="27.75" customHeight="1">
      <c r="A1025" s="256"/>
      <c r="B1025" s="256"/>
      <c r="C1025" s="270" t="s">
        <v>500</v>
      </c>
      <c r="D1025" s="282"/>
      <c r="E1025" s="282"/>
      <c r="F1025" s="283"/>
      <c r="G1025" s="268"/>
      <c r="H1025" s="268"/>
      <c r="I1025" s="268"/>
      <c r="J1025" s="73"/>
      <c r="K1025" s="74"/>
      <c r="L1025" s="153"/>
    </row>
    <row r="1026" spans="1:12" ht="27.75" customHeight="1">
      <c r="A1026" s="256"/>
      <c r="B1026" s="256"/>
      <c r="C1026" s="270" t="s">
        <v>600</v>
      </c>
      <c r="D1026" s="282"/>
      <c r="E1026" s="282"/>
      <c r="F1026" s="283"/>
      <c r="G1026" s="268"/>
      <c r="H1026" s="268"/>
      <c r="I1026" s="268"/>
      <c r="J1026" s="73"/>
      <c r="K1026" s="74"/>
      <c r="L1026" s="153"/>
    </row>
    <row r="1027" spans="1:12" ht="33.75" customHeight="1">
      <c r="A1027" s="347"/>
      <c r="B1027" s="347"/>
      <c r="C1027" s="270" t="s">
        <v>691</v>
      </c>
      <c r="D1027" s="348"/>
      <c r="E1027" s="284"/>
      <c r="F1027" s="349"/>
      <c r="G1027" s="345"/>
      <c r="H1027" s="350"/>
      <c r="I1027" s="350"/>
      <c r="J1027" s="73"/>
      <c r="K1027" s="74"/>
      <c r="L1027" s="153"/>
    </row>
    <row r="1028" spans="1:12" ht="36" customHeight="1">
      <c r="A1028" s="340"/>
      <c r="B1028" s="340"/>
      <c r="C1028" s="351" t="s">
        <v>692</v>
      </c>
      <c r="D1028" s="342" t="s">
        <v>164</v>
      </c>
      <c r="E1028" s="343" t="s">
        <v>176</v>
      </c>
      <c r="F1028" s="344">
        <v>1</v>
      </c>
      <c r="G1028" s="345"/>
      <c r="H1028" s="346"/>
      <c r="I1028" s="346"/>
      <c r="J1028" s="73"/>
      <c r="K1028" s="74"/>
      <c r="L1028" s="153"/>
    </row>
    <row r="1029" spans="1:12" ht="27.75" customHeight="1">
      <c r="A1029" s="256"/>
      <c r="B1029" s="256"/>
      <c r="C1029" s="270" t="s">
        <v>693</v>
      </c>
      <c r="D1029" s="282"/>
      <c r="E1029" s="282"/>
      <c r="F1029" s="283"/>
      <c r="G1029" s="268"/>
      <c r="H1029" s="268"/>
      <c r="I1029" s="268"/>
      <c r="J1029" s="73"/>
      <c r="K1029" s="74"/>
      <c r="L1029" s="153"/>
    </row>
    <row r="1030" spans="1:12" ht="27.75" customHeight="1">
      <c r="A1030" s="256"/>
      <c r="B1030" s="256"/>
      <c r="C1030" s="270" t="s">
        <v>500</v>
      </c>
      <c r="D1030" s="282"/>
      <c r="E1030" s="282"/>
      <c r="F1030" s="283"/>
      <c r="G1030" s="268"/>
      <c r="H1030" s="268"/>
      <c r="I1030" s="268"/>
      <c r="J1030" s="73"/>
      <c r="K1030" s="74"/>
      <c r="L1030" s="153"/>
    </row>
    <row r="1031" spans="1:12" ht="27.75" customHeight="1">
      <c r="A1031" s="256"/>
      <c r="B1031" s="256"/>
      <c r="C1031" s="270" t="s">
        <v>600</v>
      </c>
      <c r="D1031" s="282"/>
      <c r="E1031" s="282"/>
      <c r="F1031" s="283"/>
      <c r="G1031" s="268"/>
      <c r="H1031" s="268"/>
      <c r="I1031" s="268"/>
      <c r="J1031" s="73"/>
      <c r="K1031" s="74"/>
      <c r="L1031" s="153"/>
    </row>
    <row r="1032" spans="1:12" ht="123" customHeight="1">
      <c r="A1032" s="347"/>
      <c r="B1032" s="347"/>
      <c r="C1032" s="270" t="s">
        <v>694</v>
      </c>
      <c r="D1032" s="348"/>
      <c r="E1032" s="284"/>
      <c r="F1032" s="349"/>
      <c r="G1032" s="345"/>
      <c r="H1032" s="350"/>
      <c r="I1032" s="350"/>
      <c r="J1032" s="73"/>
      <c r="K1032" s="74"/>
      <c r="L1032" s="153"/>
    </row>
    <row r="1033" spans="1:12" ht="33.75" customHeight="1">
      <c r="A1033" s="340"/>
      <c r="B1033" s="340"/>
      <c r="C1033" s="351" t="s">
        <v>695</v>
      </c>
      <c r="D1033" s="342" t="s">
        <v>164</v>
      </c>
      <c r="E1033" s="343" t="s">
        <v>176</v>
      </c>
      <c r="F1033" s="344">
        <v>1</v>
      </c>
      <c r="G1033" s="345"/>
      <c r="H1033" s="346"/>
      <c r="I1033" s="346"/>
      <c r="J1033" s="73"/>
      <c r="K1033" s="74"/>
      <c r="L1033" s="153"/>
    </row>
    <row r="1034" spans="1:12" ht="32.25" customHeight="1">
      <c r="A1034" s="256"/>
      <c r="B1034" s="256"/>
      <c r="C1034" s="270" t="s">
        <v>696</v>
      </c>
      <c r="D1034" s="282"/>
      <c r="E1034" s="282"/>
      <c r="F1034" s="283"/>
      <c r="G1034" s="268"/>
      <c r="H1034" s="268"/>
      <c r="I1034" s="268"/>
      <c r="J1034" s="73"/>
      <c r="K1034" s="74"/>
      <c r="L1034" s="153"/>
    </row>
    <row r="1035" spans="1:12" ht="27.75" customHeight="1">
      <c r="A1035" s="256"/>
      <c r="B1035" s="256"/>
      <c r="C1035" s="270" t="s">
        <v>500</v>
      </c>
      <c r="D1035" s="282"/>
      <c r="E1035" s="282"/>
      <c r="F1035" s="283"/>
      <c r="G1035" s="268"/>
      <c r="H1035" s="268"/>
      <c r="I1035" s="268"/>
      <c r="J1035" s="73"/>
      <c r="K1035" s="74"/>
      <c r="L1035" s="153"/>
    </row>
    <row r="1036" spans="1:12" ht="27.75" customHeight="1">
      <c r="A1036" s="256"/>
      <c r="B1036" s="256"/>
      <c r="C1036" s="270" t="s">
        <v>501</v>
      </c>
      <c r="D1036" s="282"/>
      <c r="E1036" s="282"/>
      <c r="F1036" s="283"/>
      <c r="G1036" s="268"/>
      <c r="H1036" s="268"/>
      <c r="I1036" s="268"/>
      <c r="J1036" s="73"/>
      <c r="K1036" s="74"/>
      <c r="L1036" s="153"/>
    </row>
    <row r="1037" spans="1:12" ht="112.5" customHeight="1">
      <c r="A1037" s="347"/>
      <c r="B1037" s="347"/>
      <c r="C1037" s="270" t="s">
        <v>697</v>
      </c>
      <c r="D1037" s="348"/>
      <c r="E1037" s="284"/>
      <c r="F1037" s="349"/>
      <c r="G1037" s="345"/>
      <c r="H1037" s="350"/>
      <c r="I1037" s="350"/>
      <c r="J1037" s="73"/>
      <c r="K1037" s="74"/>
      <c r="L1037" s="153"/>
    </row>
    <row r="1038" spans="1:12" ht="40.5" customHeight="1">
      <c r="A1038" s="347"/>
      <c r="B1038" s="347"/>
      <c r="C1038" s="351" t="s">
        <v>698</v>
      </c>
      <c r="D1038" s="342" t="s">
        <v>164</v>
      </c>
      <c r="E1038" s="343" t="s">
        <v>176</v>
      </c>
      <c r="F1038" s="344">
        <v>1</v>
      </c>
      <c r="G1038" s="345"/>
      <c r="H1038" s="350"/>
      <c r="I1038" s="350"/>
      <c r="J1038" s="73"/>
      <c r="K1038" s="74"/>
      <c r="L1038" s="153"/>
    </row>
    <row r="1039" spans="1:12" ht="27.75" customHeight="1">
      <c r="A1039" s="256"/>
      <c r="B1039" s="256"/>
      <c r="C1039" s="270" t="s">
        <v>699</v>
      </c>
      <c r="D1039" s="282"/>
      <c r="E1039" s="282"/>
      <c r="F1039" s="283"/>
      <c r="G1039" s="268"/>
      <c r="H1039" s="268"/>
      <c r="I1039" s="268"/>
      <c r="J1039" s="73"/>
      <c r="K1039" s="74"/>
      <c r="L1039" s="153"/>
    </row>
    <row r="1040" spans="1:12" ht="27.75" customHeight="1">
      <c r="A1040" s="256"/>
      <c r="B1040" s="256"/>
      <c r="C1040" s="270" t="s">
        <v>500</v>
      </c>
      <c r="D1040" s="282"/>
      <c r="E1040" s="282"/>
      <c r="F1040" s="283"/>
      <c r="G1040" s="268"/>
      <c r="H1040" s="268"/>
      <c r="I1040" s="268"/>
      <c r="J1040" s="73"/>
      <c r="K1040" s="74"/>
      <c r="L1040" s="153"/>
    </row>
    <row r="1041" spans="1:12" ht="27.75" customHeight="1">
      <c r="A1041" s="256"/>
      <c r="B1041" s="256"/>
      <c r="C1041" s="270" t="s">
        <v>501</v>
      </c>
      <c r="D1041" s="282"/>
      <c r="E1041" s="282"/>
      <c r="F1041" s="283"/>
      <c r="G1041" s="268"/>
      <c r="H1041" s="268"/>
      <c r="I1041" s="268"/>
      <c r="J1041" s="73"/>
      <c r="K1041" s="74"/>
      <c r="L1041" s="153"/>
    </row>
    <row r="1042" spans="1:12" ht="197.25" customHeight="1">
      <c r="A1042" s="347"/>
      <c r="B1042" s="347"/>
      <c r="C1042" s="270" t="s">
        <v>700</v>
      </c>
      <c r="D1042" s="348"/>
      <c r="E1042" s="284"/>
      <c r="F1042" s="349"/>
      <c r="G1042" s="345"/>
      <c r="H1042" s="350"/>
      <c r="I1042" s="350"/>
      <c r="J1042" s="73"/>
      <c r="K1042" s="74"/>
      <c r="L1042" s="153"/>
    </row>
    <row r="1043" spans="1:12" ht="39.75" customHeight="1">
      <c r="A1043" s="347"/>
      <c r="B1043" s="347"/>
      <c r="C1043" s="351" t="s">
        <v>701</v>
      </c>
      <c r="D1043" s="342" t="s">
        <v>164</v>
      </c>
      <c r="E1043" s="343" t="s">
        <v>176</v>
      </c>
      <c r="F1043" s="344">
        <v>1</v>
      </c>
      <c r="G1043" s="345"/>
      <c r="H1043" s="350"/>
      <c r="I1043" s="350"/>
      <c r="J1043" s="73"/>
      <c r="K1043" s="74"/>
      <c r="L1043" s="153"/>
    </row>
    <row r="1044" spans="1:12" ht="31.5" customHeight="1">
      <c r="A1044" s="256"/>
      <c r="B1044" s="256"/>
      <c r="C1044" s="270" t="s">
        <v>702</v>
      </c>
      <c r="D1044" s="282"/>
      <c r="E1044" s="282"/>
      <c r="F1044" s="283"/>
      <c r="G1044" s="268"/>
      <c r="H1044" s="268"/>
      <c r="I1044" s="268"/>
      <c r="J1044" s="73"/>
      <c r="K1044" s="74"/>
      <c r="L1044" s="153"/>
    </row>
    <row r="1045" spans="1:12" ht="27.75" customHeight="1">
      <c r="A1045" s="256"/>
      <c r="B1045" s="256"/>
      <c r="C1045" s="270" t="s">
        <v>500</v>
      </c>
      <c r="D1045" s="282"/>
      <c r="E1045" s="282"/>
      <c r="F1045" s="283"/>
      <c r="G1045" s="268"/>
      <c r="H1045" s="268"/>
      <c r="I1045" s="268"/>
      <c r="J1045" s="73"/>
      <c r="K1045" s="74"/>
      <c r="L1045" s="153"/>
    </row>
    <row r="1046" spans="1:12" ht="27.75" customHeight="1">
      <c r="A1046" s="256"/>
      <c r="B1046" s="256"/>
      <c r="C1046" s="270" t="s">
        <v>501</v>
      </c>
      <c r="D1046" s="282"/>
      <c r="E1046" s="282"/>
      <c r="F1046" s="283"/>
      <c r="G1046" s="268"/>
      <c r="H1046" s="268"/>
      <c r="I1046" s="268"/>
      <c r="J1046" s="73"/>
      <c r="K1046" s="74"/>
      <c r="L1046" s="153"/>
    </row>
    <row r="1047" spans="1:12" ht="78.75" customHeight="1">
      <c r="A1047" s="347"/>
      <c r="B1047" s="347"/>
      <c r="C1047" s="270" t="s">
        <v>703</v>
      </c>
      <c r="D1047" s="348"/>
      <c r="E1047" s="284"/>
      <c r="F1047" s="349"/>
      <c r="G1047" s="345"/>
      <c r="H1047" s="350"/>
      <c r="I1047" s="350"/>
      <c r="J1047" s="73"/>
      <c r="K1047" s="74"/>
      <c r="L1047" s="153"/>
    </row>
    <row r="1048" spans="1:12" ht="33" customHeight="1">
      <c r="A1048" s="340"/>
      <c r="B1048" s="340"/>
      <c r="C1048" s="351" t="s">
        <v>704</v>
      </c>
      <c r="D1048" s="342" t="s">
        <v>164</v>
      </c>
      <c r="E1048" s="343" t="s">
        <v>176</v>
      </c>
      <c r="F1048" s="344">
        <v>4</v>
      </c>
      <c r="G1048" s="345"/>
      <c r="H1048" s="346"/>
      <c r="I1048" s="346"/>
      <c r="J1048" s="73"/>
      <c r="K1048" s="74"/>
      <c r="L1048" s="153"/>
    </row>
    <row r="1049" spans="1:12" ht="27.75" customHeight="1">
      <c r="A1049" s="256"/>
      <c r="B1049" s="256"/>
      <c r="C1049" s="270" t="s">
        <v>705</v>
      </c>
      <c r="D1049" s="282"/>
      <c r="E1049" s="282"/>
      <c r="F1049" s="283"/>
      <c r="G1049" s="268"/>
      <c r="H1049" s="268"/>
      <c r="I1049" s="268"/>
      <c r="J1049" s="73"/>
      <c r="K1049" s="74"/>
      <c r="L1049" s="153"/>
    </row>
    <row r="1050" spans="1:12" ht="27.75" customHeight="1">
      <c r="A1050" s="256"/>
      <c r="B1050" s="256"/>
      <c r="C1050" s="270" t="s">
        <v>500</v>
      </c>
      <c r="D1050" s="282"/>
      <c r="E1050" s="282"/>
      <c r="F1050" s="283"/>
      <c r="G1050" s="268"/>
      <c r="H1050" s="268"/>
      <c r="I1050" s="268"/>
      <c r="J1050" s="73"/>
      <c r="K1050" s="74"/>
      <c r="L1050" s="153"/>
    </row>
    <row r="1051" spans="1:12" ht="27.75" customHeight="1">
      <c r="A1051" s="256"/>
      <c r="B1051" s="256"/>
      <c r="C1051" s="270" t="s">
        <v>538</v>
      </c>
      <c r="D1051" s="282"/>
      <c r="E1051" s="282"/>
      <c r="F1051" s="283"/>
      <c r="G1051" s="268"/>
      <c r="H1051" s="268"/>
      <c r="I1051" s="268"/>
      <c r="J1051" s="73"/>
      <c r="K1051" s="74"/>
      <c r="L1051" s="153"/>
    </row>
    <row r="1052" spans="1:12" ht="96" customHeight="1">
      <c r="A1052" s="347"/>
      <c r="B1052" s="347"/>
      <c r="C1052" s="270" t="s">
        <v>706</v>
      </c>
      <c r="D1052" s="347"/>
      <c r="E1052" s="293"/>
      <c r="F1052" s="352"/>
      <c r="G1052" s="345"/>
      <c r="H1052" s="350"/>
      <c r="I1052" s="350"/>
      <c r="J1052" s="73"/>
      <c r="K1052" s="74"/>
      <c r="L1052" s="153"/>
    </row>
    <row r="1053" spans="1:12" ht="35.25" customHeight="1">
      <c r="A1053" s="340"/>
      <c r="B1053" s="340"/>
      <c r="C1053" s="351" t="s">
        <v>707</v>
      </c>
      <c r="D1053" s="342" t="s">
        <v>164</v>
      </c>
      <c r="E1053" s="343" t="s">
        <v>176</v>
      </c>
      <c r="F1053" s="344">
        <v>1</v>
      </c>
      <c r="G1053" s="345"/>
      <c r="H1053" s="346"/>
      <c r="I1053" s="346"/>
      <c r="J1053" s="73"/>
      <c r="K1053" s="74"/>
      <c r="L1053" s="153"/>
    </row>
    <row r="1054" spans="1:12" ht="27.75" customHeight="1">
      <c r="A1054" s="347"/>
      <c r="B1054" s="347"/>
      <c r="C1054" s="270" t="s">
        <v>708</v>
      </c>
      <c r="D1054" s="347"/>
      <c r="E1054" s="293"/>
      <c r="F1054" s="352"/>
      <c r="G1054" s="345"/>
      <c r="H1054" s="350"/>
      <c r="I1054" s="350"/>
      <c r="J1054" s="73"/>
      <c r="K1054" s="74"/>
      <c r="L1054" s="153"/>
    </row>
    <row r="1055" spans="1:12" ht="27.75" customHeight="1">
      <c r="A1055" s="347"/>
      <c r="B1055" s="347"/>
      <c r="C1055" s="270" t="s">
        <v>500</v>
      </c>
      <c r="D1055" s="347"/>
      <c r="E1055" s="293"/>
      <c r="F1055" s="352"/>
      <c r="G1055" s="345"/>
      <c r="H1055" s="350"/>
      <c r="I1055" s="350"/>
      <c r="J1055" s="73"/>
      <c r="K1055" s="74"/>
      <c r="L1055" s="153"/>
    </row>
    <row r="1056" spans="1:12" ht="27.75" customHeight="1">
      <c r="A1056" s="347"/>
      <c r="B1056" s="347"/>
      <c r="C1056" s="270" t="s">
        <v>538</v>
      </c>
      <c r="D1056" s="347"/>
      <c r="E1056" s="293"/>
      <c r="F1056" s="352"/>
      <c r="G1056" s="345"/>
      <c r="H1056" s="350"/>
      <c r="I1056" s="350"/>
      <c r="J1056" s="73"/>
      <c r="K1056" s="74"/>
      <c r="L1056" s="153"/>
    </row>
    <row r="1057" spans="1:12" ht="111.75" customHeight="1">
      <c r="A1057" s="256"/>
      <c r="B1057" s="256"/>
      <c r="C1057" s="270" t="s">
        <v>731</v>
      </c>
      <c r="D1057" s="282"/>
      <c r="E1057" s="282"/>
      <c r="F1057" s="268"/>
      <c r="G1057" s="268"/>
      <c r="H1057" s="268"/>
      <c r="I1057" s="268"/>
      <c r="J1057" s="73"/>
      <c r="K1057" s="74"/>
      <c r="L1057" s="153"/>
    </row>
    <row r="1058" spans="1:12" ht="34.5" customHeight="1">
      <c r="A1058" s="256"/>
      <c r="B1058" s="256"/>
      <c r="C1058" s="269" t="s">
        <v>540</v>
      </c>
      <c r="D1058" s="282"/>
      <c r="E1058" s="282"/>
      <c r="F1058" s="268"/>
      <c r="G1058" s="268"/>
      <c r="H1058" s="268"/>
      <c r="I1058" s="268"/>
      <c r="J1058" s="73"/>
      <c r="K1058" s="74"/>
      <c r="L1058" s="153"/>
    </row>
    <row r="1059" spans="1:12" ht="27.75" customHeight="1">
      <c r="A1059" s="256"/>
      <c r="B1059" s="256"/>
      <c r="C1059" s="269" t="s">
        <v>541</v>
      </c>
      <c r="D1059" s="282"/>
      <c r="E1059" s="282"/>
      <c r="F1059" s="268"/>
      <c r="G1059" s="268"/>
      <c r="H1059" s="268"/>
      <c r="I1059" s="268"/>
      <c r="J1059" s="73"/>
      <c r="K1059" s="74"/>
      <c r="L1059" s="153"/>
    </row>
    <row r="1060" spans="1:12" ht="27.75" customHeight="1">
      <c r="A1060" s="294"/>
      <c r="B1060" s="294"/>
      <c r="C1060" s="295" t="s">
        <v>542</v>
      </c>
      <c r="D1060" s="258"/>
      <c r="E1060" s="258"/>
      <c r="F1060" s="297"/>
      <c r="G1060" s="297"/>
      <c r="H1060" s="297"/>
      <c r="I1060" s="297"/>
      <c r="J1060" s="73"/>
      <c r="K1060" s="74"/>
      <c r="L1060" s="153"/>
    </row>
    <row r="1061" spans="1:12" ht="32.25" customHeight="1">
      <c r="A1061" s="294"/>
      <c r="B1061" s="294"/>
      <c r="C1061" s="298" t="s">
        <v>543</v>
      </c>
      <c r="D1061" s="258"/>
      <c r="E1061" s="258"/>
      <c r="F1061" s="297"/>
      <c r="G1061" s="297"/>
      <c r="H1061" s="297"/>
      <c r="I1061" s="297"/>
      <c r="J1061" s="73"/>
      <c r="K1061" s="74"/>
      <c r="L1061" s="153"/>
    </row>
    <row r="1062" spans="1:12" ht="39.75" customHeight="1">
      <c r="A1062" s="299"/>
      <c r="B1062" s="316"/>
      <c r="C1062" s="300" t="s">
        <v>644</v>
      </c>
      <c r="D1062" s="299"/>
      <c r="E1062" s="299"/>
      <c r="F1062" s="299"/>
      <c r="G1062" s="301"/>
      <c r="H1062" s="302"/>
      <c r="I1062" s="302"/>
      <c r="J1062" s="73"/>
      <c r="K1062" s="74"/>
      <c r="L1062" s="153"/>
    </row>
    <row r="1063" spans="1:12" ht="27.75" customHeight="1">
      <c r="A1063" s="303"/>
      <c r="B1063" s="303"/>
      <c r="C1063" s="304" t="s">
        <v>545</v>
      </c>
      <c r="D1063" s="303"/>
      <c r="E1063" s="303"/>
      <c r="F1063" s="303"/>
      <c r="G1063" s="303"/>
      <c r="H1063" s="305"/>
      <c r="I1063" s="305"/>
      <c r="J1063" s="73"/>
      <c r="K1063" s="74"/>
      <c r="L1063" s="153"/>
    </row>
    <row r="1064" spans="1:12" ht="172.5" customHeight="1">
      <c r="A1064" s="299"/>
      <c r="B1064" s="299"/>
      <c r="C1064" s="306" t="s">
        <v>546</v>
      </c>
      <c r="D1064" s="299"/>
      <c r="E1064" s="299"/>
      <c r="F1064" s="299"/>
      <c r="G1064" s="301"/>
      <c r="H1064" s="302"/>
      <c r="I1064" s="302"/>
      <c r="J1064" s="73"/>
      <c r="K1064" s="74"/>
      <c r="L1064" s="153"/>
    </row>
    <row r="1065" spans="1:12" ht="55.5" customHeight="1">
      <c r="A1065" s="299"/>
      <c r="B1065" s="299"/>
      <c r="C1065" s="306" t="s">
        <v>547</v>
      </c>
      <c r="D1065" s="299"/>
      <c r="E1065" s="299"/>
      <c r="F1065" s="299"/>
      <c r="G1065" s="301"/>
      <c r="H1065" s="302"/>
      <c r="I1065" s="302"/>
      <c r="J1065" s="73"/>
      <c r="K1065" s="74"/>
      <c r="L1065" s="153"/>
    </row>
    <row r="1066" spans="1:12" ht="33" customHeight="1">
      <c r="A1066" s="299"/>
      <c r="B1066" s="299"/>
      <c r="C1066" s="306" t="s">
        <v>548</v>
      </c>
      <c r="D1066" s="299"/>
      <c r="E1066" s="299"/>
      <c r="F1066" s="299"/>
      <c r="G1066" s="301"/>
      <c r="H1066" s="302"/>
      <c r="I1066" s="302"/>
      <c r="J1066" s="73"/>
      <c r="K1066" s="74"/>
      <c r="L1066" s="153"/>
    </row>
    <row r="1067" spans="1:12" ht="34.5" customHeight="1">
      <c r="A1067" s="299"/>
      <c r="B1067" s="299"/>
      <c r="C1067" s="306" t="s">
        <v>549</v>
      </c>
      <c r="D1067" s="299"/>
      <c r="E1067" s="299"/>
      <c r="F1067" s="299"/>
      <c r="G1067" s="301"/>
      <c r="H1067" s="302"/>
      <c r="I1067" s="302"/>
      <c r="J1067" s="73"/>
      <c r="K1067" s="74"/>
      <c r="L1067" s="153"/>
    </row>
    <row r="1068" spans="1:12" ht="41.25" customHeight="1">
      <c r="A1068" s="299"/>
      <c r="B1068" s="299"/>
      <c r="C1068" s="306" t="s">
        <v>550</v>
      </c>
      <c r="D1068" s="299"/>
      <c r="E1068" s="299"/>
      <c r="F1068" s="299"/>
      <c r="G1068" s="301"/>
      <c r="H1068" s="302"/>
      <c r="I1068" s="302"/>
      <c r="J1068" s="73"/>
      <c r="K1068" s="74"/>
      <c r="L1068" s="153"/>
    </row>
    <row r="1069" spans="1:12" ht="80.25" customHeight="1">
      <c r="A1069" s="299"/>
      <c r="B1069" s="299"/>
      <c r="C1069" s="307" t="s">
        <v>551</v>
      </c>
      <c r="D1069" s="299"/>
      <c r="E1069" s="299"/>
      <c r="F1069" s="299"/>
      <c r="G1069" s="301"/>
      <c r="H1069" s="302"/>
      <c r="I1069" s="302"/>
      <c r="J1069" s="73"/>
      <c r="K1069" s="74"/>
      <c r="L1069" s="153"/>
    </row>
    <row r="1070" spans="1:12" ht="42.75" customHeight="1">
      <c r="A1070" s="299"/>
      <c r="B1070" s="299"/>
      <c r="C1070" s="306" t="s">
        <v>552</v>
      </c>
      <c r="D1070" s="299"/>
      <c r="E1070" s="299"/>
      <c r="F1070" s="299"/>
      <c r="G1070" s="301"/>
      <c r="H1070" s="302"/>
      <c r="I1070" s="302"/>
      <c r="J1070" s="73"/>
      <c r="K1070" s="74"/>
      <c r="L1070" s="153"/>
    </row>
    <row r="1071" spans="1:12" ht="105" customHeight="1">
      <c r="A1071" s="299"/>
      <c r="B1071" s="299"/>
      <c r="C1071" s="306" t="s">
        <v>553</v>
      </c>
      <c r="D1071" s="299"/>
      <c r="E1071" s="299"/>
      <c r="F1071" s="299"/>
      <c r="G1071" s="301"/>
      <c r="H1071" s="302"/>
      <c r="I1071" s="302"/>
      <c r="J1071" s="73"/>
      <c r="K1071" s="74"/>
      <c r="L1071" s="153"/>
    </row>
    <row r="1072" spans="1:12" ht="36.75" customHeight="1">
      <c r="A1072" s="308"/>
      <c r="B1072" s="308"/>
      <c r="C1072" s="309" t="s">
        <v>554</v>
      </c>
      <c r="D1072" s="308"/>
      <c r="E1072" s="308"/>
      <c r="F1072" s="308"/>
      <c r="G1072" s="310"/>
      <c r="H1072" s="311"/>
      <c r="I1072" s="311"/>
      <c r="J1072" s="73"/>
      <c r="K1072" s="74"/>
      <c r="L1072" s="153"/>
    </row>
    <row r="1073" spans="1:12" ht="27.75" customHeight="1">
      <c r="A1073" s="252">
        <v>2</v>
      </c>
      <c r="B1073" s="415" t="s">
        <v>732</v>
      </c>
      <c r="C1073" s="338"/>
      <c r="D1073" s="252" t="s">
        <v>384</v>
      </c>
      <c r="E1073" s="252" t="s">
        <v>5</v>
      </c>
      <c r="F1073" s="252">
        <v>1</v>
      </c>
      <c r="G1073" s="254">
        <v>597702750</v>
      </c>
      <c r="H1073" s="353">
        <f>G1073*F1073</f>
        <v>597702750</v>
      </c>
      <c r="I1073" s="353">
        <f>H1073*G1073</f>
        <v>3.572485773575625E+17</v>
      </c>
      <c r="J1073" s="73"/>
      <c r="K1073" s="74"/>
      <c r="L1073" s="153"/>
    </row>
    <row r="1074" spans="1:12" ht="27.75" customHeight="1">
      <c r="A1074" s="256"/>
      <c r="B1074" s="416"/>
      <c r="C1074" s="257" t="s">
        <v>407</v>
      </c>
      <c r="D1074" s="258"/>
      <c r="E1074" s="258"/>
      <c r="F1074" s="259"/>
      <c r="G1074" s="259"/>
      <c r="H1074" s="259"/>
      <c r="I1074" s="259"/>
      <c r="J1074" s="73"/>
      <c r="K1074" s="74"/>
      <c r="L1074" s="153"/>
    </row>
    <row r="1075" spans="1:12" ht="47.25" customHeight="1">
      <c r="A1075" s="256"/>
      <c r="B1075" s="256"/>
      <c r="C1075" s="260" t="s">
        <v>408</v>
      </c>
      <c r="D1075" s="258"/>
      <c r="E1075" s="258"/>
      <c r="F1075" s="259"/>
      <c r="G1075" s="259"/>
      <c r="H1075" s="259"/>
      <c r="I1075" s="259"/>
      <c r="J1075" s="73"/>
      <c r="K1075" s="74"/>
      <c r="L1075" s="153"/>
    </row>
    <row r="1076" spans="1:12" ht="33.75" customHeight="1">
      <c r="A1076" s="256"/>
      <c r="B1076" s="256"/>
      <c r="C1076" s="260" t="s">
        <v>409</v>
      </c>
      <c r="D1076" s="258"/>
      <c r="E1076" s="258"/>
      <c r="F1076" s="259"/>
      <c r="G1076" s="259"/>
      <c r="H1076" s="259"/>
      <c r="I1076" s="259"/>
      <c r="J1076" s="73"/>
      <c r="K1076" s="74"/>
      <c r="L1076" s="153"/>
    </row>
    <row r="1077" spans="1:12" ht="51.75" customHeight="1">
      <c r="A1077" s="256"/>
      <c r="B1077" s="256"/>
      <c r="C1077" s="260" t="s">
        <v>410</v>
      </c>
      <c r="D1077" s="258"/>
      <c r="E1077" s="258"/>
      <c r="F1077" s="259"/>
      <c r="G1077" s="259"/>
      <c r="H1077" s="259"/>
      <c r="I1077" s="259"/>
      <c r="J1077" s="73"/>
      <c r="K1077" s="74"/>
      <c r="L1077" s="153"/>
    </row>
    <row r="1078" spans="1:12" ht="64.5" customHeight="1">
      <c r="A1078" s="256"/>
      <c r="B1078" s="256"/>
      <c r="C1078" s="261" t="s">
        <v>411</v>
      </c>
      <c r="D1078" s="258"/>
      <c r="E1078" s="258"/>
      <c r="F1078" s="259"/>
      <c r="G1078" s="259"/>
      <c r="H1078" s="259"/>
      <c r="I1078" s="259"/>
      <c r="J1078" s="73"/>
      <c r="K1078" s="74"/>
      <c r="L1078" s="153"/>
    </row>
    <row r="1079" spans="1:12" ht="65.25" customHeight="1">
      <c r="A1079" s="256"/>
      <c r="B1079" s="256"/>
      <c r="C1079" s="261" t="s">
        <v>412</v>
      </c>
      <c r="D1079" s="258"/>
      <c r="E1079" s="258"/>
      <c r="F1079" s="259"/>
      <c r="G1079" s="259"/>
      <c r="H1079" s="259"/>
      <c r="I1079" s="259"/>
      <c r="J1079" s="73"/>
      <c r="K1079" s="74"/>
      <c r="L1079" s="153"/>
    </row>
    <row r="1080" spans="1:12" ht="63.75" customHeight="1">
      <c r="A1080" s="256"/>
      <c r="B1080" s="256"/>
      <c r="C1080" s="262" t="s">
        <v>413</v>
      </c>
      <c r="D1080" s="258"/>
      <c r="E1080" s="258"/>
      <c r="F1080" s="259"/>
      <c r="G1080" s="259"/>
      <c r="H1080" s="259"/>
      <c r="I1080" s="259"/>
      <c r="J1080" s="73"/>
      <c r="K1080" s="74"/>
      <c r="L1080" s="153"/>
    </row>
    <row r="1081" spans="1:12" ht="27.75" customHeight="1">
      <c r="A1081" s="256"/>
      <c r="B1081" s="256"/>
      <c r="C1081" s="263" t="s">
        <v>414</v>
      </c>
      <c r="D1081" s="258"/>
      <c r="E1081" s="258"/>
      <c r="F1081" s="259"/>
      <c r="G1081" s="259"/>
      <c r="H1081" s="259"/>
      <c r="I1081" s="259"/>
      <c r="J1081" s="73"/>
      <c r="K1081" s="74"/>
      <c r="L1081" s="153"/>
    </row>
    <row r="1082" spans="1:12" ht="27.75" customHeight="1">
      <c r="A1082" s="256"/>
      <c r="B1082" s="256"/>
      <c r="C1082" s="261" t="s">
        <v>415</v>
      </c>
      <c r="D1082" s="258"/>
      <c r="E1082" s="258"/>
      <c r="F1082" s="259"/>
      <c r="G1082" s="259"/>
      <c r="H1082" s="259"/>
      <c r="I1082" s="259"/>
      <c r="J1082" s="73"/>
      <c r="K1082" s="74"/>
      <c r="L1082" s="153"/>
    </row>
    <row r="1083" spans="1:12" ht="30.75" customHeight="1">
      <c r="A1083" s="256"/>
      <c r="B1083" s="256"/>
      <c r="C1083" s="264" t="s">
        <v>416</v>
      </c>
      <c r="D1083" s="258"/>
      <c r="E1083" s="258"/>
      <c r="F1083" s="259"/>
      <c r="G1083" s="259"/>
      <c r="H1083" s="259"/>
      <c r="I1083" s="259"/>
      <c r="J1083" s="73"/>
      <c r="K1083" s="74"/>
      <c r="L1083" s="153"/>
    </row>
    <row r="1084" spans="1:12" ht="27.75" customHeight="1">
      <c r="A1084" s="256"/>
      <c r="B1084" s="256"/>
      <c r="C1084" s="261" t="s">
        <v>417</v>
      </c>
      <c r="D1084" s="258"/>
      <c r="E1084" s="258"/>
      <c r="F1084" s="259"/>
      <c r="G1084" s="259"/>
      <c r="H1084" s="259"/>
      <c r="I1084" s="259"/>
      <c r="J1084" s="73"/>
      <c r="K1084" s="74"/>
      <c r="L1084" s="153"/>
    </row>
    <row r="1085" spans="1:12" ht="32.25" customHeight="1">
      <c r="A1085" s="256"/>
      <c r="B1085" s="256"/>
      <c r="C1085" s="264" t="s">
        <v>418</v>
      </c>
      <c r="D1085" s="258"/>
      <c r="E1085" s="258"/>
      <c r="F1085" s="259"/>
      <c r="G1085" s="265"/>
      <c r="H1085" s="266"/>
      <c r="I1085" s="266"/>
      <c r="J1085" s="73"/>
      <c r="K1085" s="74"/>
      <c r="L1085" s="153"/>
    </row>
    <row r="1086" spans="1:12" ht="27.75" customHeight="1">
      <c r="A1086" s="256"/>
      <c r="B1086" s="256"/>
      <c r="C1086" s="264" t="s">
        <v>419</v>
      </c>
      <c r="D1086" s="258"/>
      <c r="E1086" s="258"/>
      <c r="F1086" s="259"/>
      <c r="G1086" s="259"/>
      <c r="H1086" s="259"/>
      <c r="I1086" s="259"/>
      <c r="J1086" s="73"/>
      <c r="K1086" s="74"/>
      <c r="L1086" s="153"/>
    </row>
    <row r="1087" spans="1:12" ht="32.25" customHeight="1">
      <c r="A1087" s="256"/>
      <c r="B1087" s="256"/>
      <c r="C1087" s="264" t="s">
        <v>420</v>
      </c>
      <c r="D1087" s="258"/>
      <c r="E1087" s="258"/>
      <c r="F1087" s="259"/>
      <c r="G1087" s="259"/>
      <c r="H1087" s="259"/>
      <c r="I1087" s="259"/>
      <c r="J1087" s="73"/>
      <c r="K1087" s="74"/>
      <c r="L1087" s="153"/>
    </row>
    <row r="1088" spans="1:12" ht="27.75" customHeight="1">
      <c r="A1088" s="256"/>
      <c r="B1088" s="256"/>
      <c r="C1088" s="261" t="s">
        <v>421</v>
      </c>
      <c r="D1088" s="258"/>
      <c r="E1088" s="258"/>
      <c r="F1088" s="259"/>
      <c r="G1088" s="259"/>
      <c r="H1088" s="259"/>
      <c r="I1088" s="259"/>
      <c r="J1088" s="73"/>
      <c r="K1088" s="74"/>
      <c r="L1088" s="153"/>
    </row>
    <row r="1089" spans="1:12" ht="32.25" customHeight="1">
      <c r="A1089" s="256"/>
      <c r="B1089" s="256"/>
      <c r="C1089" s="264" t="s">
        <v>422</v>
      </c>
      <c r="D1089" s="258"/>
      <c r="E1089" s="258"/>
      <c r="F1089" s="259"/>
      <c r="G1089" s="259"/>
      <c r="H1089" s="259"/>
      <c r="I1089" s="259"/>
      <c r="J1089" s="73"/>
      <c r="K1089" s="74"/>
      <c r="L1089" s="153"/>
    </row>
    <row r="1090" spans="1:12" ht="27.75" customHeight="1">
      <c r="A1090" s="256"/>
      <c r="B1090" s="256"/>
      <c r="C1090" s="261" t="s">
        <v>423</v>
      </c>
      <c r="D1090" s="258"/>
      <c r="E1090" s="258"/>
      <c r="F1090" s="259"/>
      <c r="G1090" s="259"/>
      <c r="H1090" s="259"/>
      <c r="I1090" s="259"/>
      <c r="J1090" s="73"/>
      <c r="K1090" s="74"/>
      <c r="L1090" s="153"/>
    </row>
    <row r="1091" spans="1:12" ht="33" customHeight="1">
      <c r="A1091" s="256"/>
      <c r="B1091" s="256"/>
      <c r="C1091" s="264" t="s">
        <v>424</v>
      </c>
      <c r="D1091" s="258"/>
      <c r="E1091" s="258"/>
      <c r="F1091" s="259"/>
      <c r="G1091" s="259"/>
      <c r="H1091" s="259"/>
      <c r="I1091" s="259"/>
      <c r="J1091" s="73"/>
      <c r="K1091" s="74"/>
      <c r="L1091" s="153"/>
    </row>
    <row r="1092" spans="1:12" ht="32.25" customHeight="1">
      <c r="A1092" s="256"/>
      <c r="B1092" s="256"/>
      <c r="C1092" s="264" t="s">
        <v>425</v>
      </c>
      <c r="D1092" s="258"/>
      <c r="E1092" s="258"/>
      <c r="F1092" s="259"/>
      <c r="G1092" s="259"/>
      <c r="H1092" s="259"/>
      <c r="I1092" s="259"/>
      <c r="J1092" s="73"/>
      <c r="K1092" s="74"/>
      <c r="L1092" s="153"/>
    </row>
    <row r="1093" spans="1:12" ht="33" customHeight="1">
      <c r="A1093" s="256"/>
      <c r="B1093" s="256"/>
      <c r="C1093" s="264" t="s">
        <v>426</v>
      </c>
      <c r="D1093" s="258"/>
      <c r="E1093" s="258"/>
      <c r="F1093" s="259"/>
      <c r="G1093" s="259"/>
      <c r="H1093" s="259"/>
      <c r="I1093" s="259"/>
      <c r="J1093" s="73"/>
      <c r="K1093" s="74"/>
      <c r="L1093" s="153"/>
    </row>
    <row r="1094" spans="1:12" ht="27.75" customHeight="1">
      <c r="A1094" s="256"/>
      <c r="B1094" s="256"/>
      <c r="C1094" s="261" t="s">
        <v>427</v>
      </c>
      <c r="D1094" s="258"/>
      <c r="E1094" s="258"/>
      <c r="F1094" s="259"/>
      <c r="G1094" s="259"/>
      <c r="H1094" s="259"/>
      <c r="I1094" s="259"/>
      <c r="J1094" s="73"/>
      <c r="K1094" s="74"/>
      <c r="L1094" s="153"/>
    </row>
    <row r="1095" spans="1:12" ht="27.75" customHeight="1">
      <c r="A1095" s="256"/>
      <c r="B1095" s="256"/>
      <c r="C1095" s="264" t="s">
        <v>428</v>
      </c>
      <c r="D1095" s="258"/>
      <c r="E1095" s="258"/>
      <c r="F1095" s="259"/>
      <c r="G1095" s="259"/>
      <c r="H1095" s="259"/>
      <c r="I1095" s="259"/>
      <c r="J1095" s="73"/>
      <c r="K1095" s="74"/>
      <c r="L1095" s="153"/>
    </row>
    <row r="1096" spans="1:12" ht="27.75" customHeight="1">
      <c r="A1096" s="256"/>
      <c r="B1096" s="256"/>
      <c r="C1096" s="264" t="s">
        <v>429</v>
      </c>
      <c r="D1096" s="258"/>
      <c r="E1096" s="258"/>
      <c r="F1096" s="259"/>
      <c r="G1096" s="259"/>
      <c r="H1096" s="259"/>
      <c r="I1096" s="259"/>
      <c r="J1096" s="73"/>
      <c r="K1096" s="74"/>
      <c r="L1096" s="153"/>
    </row>
    <row r="1097" spans="1:12" ht="27.75" customHeight="1">
      <c r="A1097" s="256"/>
      <c r="B1097" s="256"/>
      <c r="C1097" s="261" t="s">
        <v>430</v>
      </c>
      <c r="D1097" s="258"/>
      <c r="E1097" s="258"/>
      <c r="F1097" s="259"/>
      <c r="G1097" s="259"/>
      <c r="H1097" s="259"/>
      <c r="I1097" s="259"/>
      <c r="J1097" s="73"/>
      <c r="K1097" s="74"/>
      <c r="L1097" s="153"/>
    </row>
    <row r="1098" spans="1:12" ht="27.75" customHeight="1">
      <c r="A1098" s="256"/>
      <c r="B1098" s="256"/>
      <c r="C1098" s="264" t="s">
        <v>431</v>
      </c>
      <c r="D1098" s="258"/>
      <c r="E1098" s="258"/>
      <c r="F1098" s="259"/>
      <c r="G1098" s="259"/>
      <c r="H1098" s="259"/>
      <c r="I1098" s="259"/>
      <c r="J1098" s="73"/>
      <c r="K1098" s="74"/>
      <c r="L1098" s="153"/>
    </row>
    <row r="1099" spans="1:12" ht="27.75" customHeight="1">
      <c r="A1099" s="256"/>
      <c r="B1099" s="256"/>
      <c r="C1099" s="261" t="s">
        <v>432</v>
      </c>
      <c r="D1099" s="258"/>
      <c r="E1099" s="258"/>
      <c r="F1099" s="259"/>
      <c r="G1099" s="259"/>
      <c r="H1099" s="259"/>
      <c r="I1099" s="259"/>
      <c r="J1099" s="73"/>
      <c r="K1099" s="74"/>
      <c r="L1099" s="153"/>
    </row>
    <row r="1100" spans="1:12" ht="27.75" customHeight="1">
      <c r="A1100" s="256"/>
      <c r="B1100" s="256"/>
      <c r="C1100" s="264" t="s">
        <v>433</v>
      </c>
      <c r="D1100" s="258"/>
      <c r="E1100" s="258"/>
      <c r="F1100" s="259"/>
      <c r="G1100" s="259"/>
      <c r="H1100" s="259"/>
      <c r="I1100" s="259"/>
      <c r="J1100" s="73"/>
      <c r="K1100" s="74"/>
      <c r="L1100" s="153"/>
    </row>
    <row r="1101" spans="1:12" ht="30" customHeight="1">
      <c r="A1101" s="256"/>
      <c r="B1101" s="256"/>
      <c r="C1101" s="261" t="s">
        <v>434</v>
      </c>
      <c r="D1101" s="258"/>
      <c r="E1101" s="258"/>
      <c r="F1101" s="259"/>
      <c r="G1101" s="259"/>
      <c r="H1101" s="259"/>
      <c r="I1101" s="259"/>
      <c r="J1101" s="73"/>
      <c r="K1101" s="74"/>
      <c r="L1101" s="153"/>
    </row>
    <row r="1102" spans="1:12" ht="36.75" customHeight="1">
      <c r="A1102" s="256"/>
      <c r="B1102" s="256"/>
      <c r="C1102" s="261" t="s">
        <v>435</v>
      </c>
      <c r="D1102" s="258"/>
      <c r="E1102" s="258"/>
      <c r="F1102" s="259"/>
      <c r="G1102" s="259"/>
      <c r="H1102" s="259"/>
      <c r="I1102" s="259"/>
      <c r="J1102" s="73"/>
      <c r="K1102" s="74"/>
      <c r="L1102" s="153"/>
    </row>
    <row r="1103" spans="1:12" ht="30" customHeight="1">
      <c r="A1103" s="256"/>
      <c r="B1103" s="256"/>
      <c r="C1103" s="267" t="s">
        <v>436</v>
      </c>
      <c r="D1103" s="258"/>
      <c r="E1103" s="258"/>
      <c r="F1103" s="268"/>
      <c r="G1103" s="268"/>
      <c r="H1103" s="268"/>
      <c r="I1103" s="268"/>
      <c r="J1103" s="73"/>
      <c r="K1103" s="74"/>
      <c r="L1103" s="153"/>
    </row>
    <row r="1104" spans="1:12" ht="33.75" customHeight="1">
      <c r="A1104" s="256"/>
      <c r="B1104" s="256"/>
      <c r="C1104" s="269" t="s">
        <v>437</v>
      </c>
      <c r="D1104" s="258"/>
      <c r="E1104" s="258"/>
      <c r="F1104" s="268"/>
      <c r="G1104" s="268"/>
      <c r="H1104" s="268"/>
      <c r="I1104" s="268"/>
      <c r="J1104" s="73"/>
      <c r="K1104" s="74"/>
      <c r="L1104" s="153"/>
    </row>
    <row r="1105" spans="1:12" ht="35.25" customHeight="1">
      <c r="A1105" s="256"/>
      <c r="B1105" s="256"/>
      <c r="C1105" s="269" t="s">
        <v>438</v>
      </c>
      <c r="D1105" s="258"/>
      <c r="E1105" s="258"/>
      <c r="F1105" s="268"/>
      <c r="G1105" s="268"/>
      <c r="H1105" s="268"/>
      <c r="I1105" s="268"/>
      <c r="J1105" s="73"/>
      <c r="K1105" s="74"/>
      <c r="L1105" s="153"/>
    </row>
    <row r="1106" spans="1:12" ht="27.75" customHeight="1">
      <c r="A1106" s="256"/>
      <c r="B1106" s="256"/>
      <c r="C1106" s="270" t="s">
        <v>439</v>
      </c>
      <c r="D1106" s="258"/>
      <c r="E1106" s="258"/>
      <c r="F1106" s="268"/>
      <c r="G1106" s="268"/>
      <c r="H1106" s="268"/>
      <c r="I1106" s="268"/>
      <c r="J1106" s="73"/>
      <c r="K1106" s="74"/>
      <c r="L1106" s="153"/>
    </row>
    <row r="1107" spans="1:12" ht="27.75" customHeight="1">
      <c r="A1107" s="256"/>
      <c r="B1107" s="256"/>
      <c r="C1107" s="270" t="s">
        <v>440</v>
      </c>
      <c r="D1107" s="258"/>
      <c r="E1107" s="258"/>
      <c r="F1107" s="268"/>
      <c r="G1107" s="268"/>
      <c r="H1107" s="268"/>
      <c r="I1107" s="268"/>
      <c r="J1107" s="73"/>
      <c r="K1107" s="74"/>
      <c r="L1107" s="153"/>
    </row>
    <row r="1108" spans="1:12" ht="27.75" customHeight="1">
      <c r="A1108" s="256"/>
      <c r="B1108" s="256"/>
      <c r="C1108" s="270" t="s">
        <v>441</v>
      </c>
      <c r="D1108" s="258"/>
      <c r="E1108" s="258"/>
      <c r="F1108" s="268"/>
      <c r="G1108" s="268"/>
      <c r="H1108" s="268"/>
      <c r="I1108" s="268"/>
      <c r="J1108" s="73"/>
      <c r="K1108" s="74"/>
      <c r="L1108" s="153"/>
    </row>
    <row r="1109" spans="1:12" ht="27.75" customHeight="1">
      <c r="A1109" s="256"/>
      <c r="B1109" s="256"/>
      <c r="C1109" s="270" t="s">
        <v>442</v>
      </c>
      <c r="D1109" s="258"/>
      <c r="E1109" s="258"/>
      <c r="F1109" s="268"/>
      <c r="G1109" s="268"/>
      <c r="H1109" s="268"/>
      <c r="I1109" s="268"/>
      <c r="J1109" s="73"/>
      <c r="K1109" s="74"/>
      <c r="L1109" s="153"/>
    </row>
    <row r="1110" spans="1:12" ht="32.25" customHeight="1">
      <c r="A1110" s="256"/>
      <c r="B1110" s="256"/>
      <c r="C1110" s="270" t="s">
        <v>443</v>
      </c>
      <c r="D1110" s="258"/>
      <c r="E1110" s="258"/>
      <c r="F1110" s="268"/>
      <c r="G1110" s="268"/>
      <c r="H1110" s="268"/>
      <c r="I1110" s="268"/>
      <c r="J1110" s="73"/>
      <c r="K1110" s="74"/>
      <c r="L1110" s="153"/>
    </row>
    <row r="1111" spans="1:12" ht="77.25" customHeight="1">
      <c r="A1111" s="256"/>
      <c r="B1111" s="256"/>
      <c r="C1111" s="270" t="s">
        <v>444</v>
      </c>
      <c r="D1111" s="258"/>
      <c r="E1111" s="258"/>
      <c r="F1111" s="268"/>
      <c r="G1111" s="268"/>
      <c r="H1111" s="268"/>
      <c r="I1111" s="268"/>
      <c r="J1111" s="73"/>
      <c r="K1111" s="74"/>
      <c r="L1111" s="153"/>
    </row>
    <row r="1112" spans="1:12" ht="27.75" customHeight="1">
      <c r="A1112" s="256"/>
      <c r="B1112" s="256"/>
      <c r="C1112" s="269" t="s">
        <v>445</v>
      </c>
      <c r="D1112" s="258"/>
      <c r="E1112" s="258"/>
      <c r="F1112" s="268"/>
      <c r="G1112" s="268"/>
      <c r="H1112" s="268"/>
      <c r="I1112" s="268"/>
      <c r="J1112" s="73"/>
      <c r="K1112" s="74"/>
      <c r="L1112" s="153"/>
    </row>
    <row r="1113" spans="1:12" ht="53.25" customHeight="1">
      <c r="A1113" s="256"/>
      <c r="B1113" s="256"/>
      <c r="C1113" s="270" t="s">
        <v>446</v>
      </c>
      <c r="D1113" s="258"/>
      <c r="E1113" s="258"/>
      <c r="F1113" s="268"/>
      <c r="G1113" s="268"/>
      <c r="H1113" s="268"/>
      <c r="I1113" s="268"/>
      <c r="J1113" s="73"/>
      <c r="K1113" s="74"/>
      <c r="L1113" s="153"/>
    </row>
    <row r="1114" spans="1:12" ht="48.75" customHeight="1">
      <c r="A1114" s="256"/>
      <c r="B1114" s="256"/>
      <c r="C1114" s="270" t="s">
        <v>447</v>
      </c>
      <c r="D1114" s="258"/>
      <c r="E1114" s="258"/>
      <c r="F1114" s="268"/>
      <c r="G1114" s="268"/>
      <c r="H1114" s="268"/>
      <c r="I1114" s="268"/>
      <c r="J1114" s="73"/>
      <c r="K1114" s="74"/>
      <c r="L1114" s="153"/>
    </row>
    <row r="1115" spans="1:12" ht="27.75" customHeight="1">
      <c r="A1115" s="256"/>
      <c r="B1115" s="256"/>
      <c r="C1115" s="269" t="s">
        <v>448</v>
      </c>
      <c r="D1115" s="258"/>
      <c r="E1115" s="258"/>
      <c r="F1115" s="268"/>
      <c r="G1115" s="268"/>
      <c r="H1115" s="268"/>
      <c r="I1115" s="268"/>
      <c r="J1115" s="73"/>
      <c r="K1115" s="74"/>
      <c r="L1115" s="153"/>
    </row>
    <row r="1116" spans="1:12" ht="48.75" customHeight="1">
      <c r="A1116" s="256"/>
      <c r="B1116" s="256"/>
      <c r="C1116" s="270" t="s">
        <v>449</v>
      </c>
      <c r="D1116" s="258"/>
      <c r="E1116" s="258"/>
      <c r="F1116" s="268"/>
      <c r="G1116" s="268"/>
      <c r="H1116" s="268"/>
      <c r="I1116" s="268"/>
      <c r="J1116" s="73"/>
      <c r="K1116" s="74"/>
      <c r="L1116" s="153"/>
    </row>
    <row r="1117" spans="1:12" ht="33.75" customHeight="1">
      <c r="A1117" s="256"/>
      <c r="B1117" s="256"/>
      <c r="C1117" s="270" t="s">
        <v>450</v>
      </c>
      <c r="D1117" s="258"/>
      <c r="E1117" s="258"/>
      <c r="F1117" s="268"/>
      <c r="G1117" s="268"/>
      <c r="H1117" s="268"/>
      <c r="I1117" s="268"/>
      <c r="J1117" s="73"/>
      <c r="K1117" s="74"/>
      <c r="L1117" s="153"/>
    </row>
    <row r="1118" spans="1:12" ht="27.75" customHeight="1">
      <c r="A1118" s="256"/>
      <c r="B1118" s="256"/>
      <c r="C1118" s="270" t="s">
        <v>451</v>
      </c>
      <c r="D1118" s="258"/>
      <c r="E1118" s="258"/>
      <c r="F1118" s="268"/>
      <c r="G1118" s="268"/>
      <c r="H1118" s="268"/>
      <c r="I1118" s="268"/>
      <c r="J1118" s="73"/>
      <c r="K1118" s="74"/>
      <c r="L1118" s="153"/>
    </row>
    <row r="1119" spans="1:12" ht="33.75" customHeight="1">
      <c r="A1119" s="256"/>
      <c r="B1119" s="256"/>
      <c r="C1119" s="270" t="s">
        <v>452</v>
      </c>
      <c r="D1119" s="258"/>
      <c r="E1119" s="258"/>
      <c r="F1119" s="268"/>
      <c r="G1119" s="268"/>
      <c r="H1119" s="268"/>
      <c r="I1119" s="268"/>
      <c r="J1119" s="73"/>
      <c r="K1119" s="74"/>
      <c r="L1119" s="153"/>
    </row>
    <row r="1120" spans="1:12" ht="36" customHeight="1">
      <c r="A1120" s="256"/>
      <c r="B1120" s="256"/>
      <c r="C1120" s="270" t="s">
        <v>453</v>
      </c>
      <c r="D1120" s="258"/>
      <c r="E1120" s="258"/>
      <c r="F1120" s="268"/>
      <c r="G1120" s="268"/>
      <c r="H1120" s="268"/>
      <c r="I1120" s="268"/>
      <c r="J1120" s="73"/>
      <c r="K1120" s="74"/>
      <c r="L1120" s="153"/>
    </row>
    <row r="1121" spans="1:12" ht="45.75" customHeight="1">
      <c r="A1121" s="256"/>
      <c r="B1121" s="256"/>
      <c r="C1121" s="270" t="s">
        <v>454</v>
      </c>
      <c r="D1121" s="258"/>
      <c r="E1121" s="258"/>
      <c r="F1121" s="268"/>
      <c r="G1121" s="268"/>
      <c r="H1121" s="268"/>
      <c r="I1121" s="268"/>
      <c r="J1121" s="73"/>
      <c r="K1121" s="74"/>
      <c r="L1121" s="153"/>
    </row>
    <row r="1122" spans="1:12" ht="78.75" customHeight="1">
      <c r="A1122" s="256"/>
      <c r="B1122" s="256"/>
      <c r="C1122" s="270" t="s">
        <v>455</v>
      </c>
      <c r="D1122" s="258"/>
      <c r="E1122" s="258"/>
      <c r="F1122" s="268"/>
      <c r="G1122" s="268"/>
      <c r="H1122" s="268"/>
      <c r="I1122" s="268"/>
      <c r="J1122" s="73"/>
      <c r="K1122" s="74"/>
      <c r="L1122" s="153"/>
    </row>
    <row r="1123" spans="1:12" ht="27.75" customHeight="1">
      <c r="A1123" s="256"/>
      <c r="B1123" s="256"/>
      <c r="C1123" s="269" t="s">
        <v>456</v>
      </c>
      <c r="D1123" s="258"/>
      <c r="E1123" s="258"/>
      <c r="F1123" s="268"/>
      <c r="G1123" s="268"/>
      <c r="H1123" s="268"/>
      <c r="I1123" s="268"/>
      <c r="J1123" s="73"/>
      <c r="K1123" s="74"/>
      <c r="L1123" s="153"/>
    </row>
    <row r="1124" spans="1:12" ht="33" customHeight="1">
      <c r="A1124" s="256"/>
      <c r="B1124" s="256"/>
      <c r="C1124" s="270" t="s">
        <v>457</v>
      </c>
      <c r="D1124" s="258"/>
      <c r="E1124" s="258"/>
      <c r="F1124" s="268"/>
      <c r="G1124" s="268"/>
      <c r="H1124" s="268"/>
      <c r="I1124" s="268"/>
      <c r="J1124" s="73"/>
      <c r="K1124" s="74"/>
      <c r="L1124" s="153"/>
    </row>
    <row r="1125" spans="1:12" ht="27.75" customHeight="1">
      <c r="A1125" s="256"/>
      <c r="B1125" s="256"/>
      <c r="C1125" s="270" t="s">
        <v>458</v>
      </c>
      <c r="D1125" s="258"/>
      <c r="E1125" s="258"/>
      <c r="F1125" s="268"/>
      <c r="G1125" s="268"/>
      <c r="H1125" s="268"/>
      <c r="I1125" s="268"/>
      <c r="J1125" s="73"/>
      <c r="K1125" s="74"/>
      <c r="L1125" s="153"/>
    </row>
    <row r="1126" spans="1:12" ht="33.75" customHeight="1">
      <c r="A1126" s="256"/>
      <c r="B1126" s="256"/>
      <c r="C1126" s="270" t="s">
        <v>459</v>
      </c>
      <c r="D1126" s="258"/>
      <c r="E1126" s="258"/>
      <c r="F1126" s="268"/>
      <c r="G1126" s="268"/>
      <c r="H1126" s="268"/>
      <c r="I1126" s="268"/>
      <c r="J1126" s="73"/>
      <c r="K1126" s="74"/>
      <c r="L1126" s="153"/>
    </row>
    <row r="1127" spans="1:12" ht="27.75" customHeight="1">
      <c r="A1127" s="256"/>
      <c r="B1127" s="256"/>
      <c r="C1127" s="270" t="s">
        <v>460</v>
      </c>
      <c r="D1127" s="258"/>
      <c r="E1127" s="258"/>
      <c r="F1127" s="268"/>
      <c r="G1127" s="268"/>
      <c r="H1127" s="268"/>
      <c r="I1127" s="268"/>
      <c r="J1127" s="73"/>
      <c r="K1127" s="74"/>
      <c r="L1127" s="153"/>
    </row>
    <row r="1128" spans="1:12" ht="27.75" customHeight="1">
      <c r="A1128" s="256"/>
      <c r="B1128" s="256"/>
      <c r="C1128" s="270" t="s">
        <v>461</v>
      </c>
      <c r="D1128" s="258"/>
      <c r="E1128" s="258"/>
      <c r="F1128" s="268"/>
      <c r="G1128" s="268"/>
      <c r="H1128" s="268"/>
      <c r="I1128" s="268"/>
      <c r="J1128" s="73"/>
      <c r="K1128" s="74"/>
      <c r="L1128" s="153"/>
    </row>
    <row r="1129" spans="1:12" ht="27.75" customHeight="1">
      <c r="A1129" s="256"/>
      <c r="B1129" s="256"/>
      <c r="C1129" s="270" t="s">
        <v>462</v>
      </c>
      <c r="D1129" s="258"/>
      <c r="E1129" s="258"/>
      <c r="F1129" s="268"/>
      <c r="G1129" s="268"/>
      <c r="H1129" s="268"/>
      <c r="I1129" s="268"/>
      <c r="J1129" s="73"/>
      <c r="K1129" s="74"/>
      <c r="L1129" s="153"/>
    </row>
    <row r="1130" spans="1:12" ht="30" customHeight="1">
      <c r="A1130" s="256"/>
      <c r="B1130" s="256"/>
      <c r="C1130" s="270" t="s">
        <v>463</v>
      </c>
      <c r="D1130" s="258"/>
      <c r="E1130" s="258"/>
      <c r="F1130" s="268"/>
      <c r="G1130" s="268"/>
      <c r="H1130" s="268"/>
      <c r="I1130" s="268"/>
      <c r="J1130" s="73"/>
      <c r="K1130" s="74"/>
      <c r="L1130" s="153"/>
    </row>
    <row r="1131" spans="1:12" ht="29.25" customHeight="1">
      <c r="A1131" s="256"/>
      <c r="B1131" s="256"/>
      <c r="C1131" s="270" t="s">
        <v>464</v>
      </c>
      <c r="D1131" s="258"/>
      <c r="E1131" s="258"/>
      <c r="F1131" s="268"/>
      <c r="G1131" s="268"/>
      <c r="H1131" s="268"/>
      <c r="I1131" s="268"/>
      <c r="J1131" s="73"/>
      <c r="K1131" s="74"/>
      <c r="L1131" s="153"/>
    </row>
    <row r="1132" spans="1:12" ht="27.75" customHeight="1">
      <c r="A1132" s="271"/>
      <c r="B1132" s="271"/>
      <c r="C1132" s="313" t="s">
        <v>733</v>
      </c>
      <c r="D1132" s="273"/>
      <c r="E1132" s="273"/>
      <c r="F1132" s="274"/>
      <c r="G1132" s="274"/>
      <c r="H1132" s="314"/>
      <c r="I1132" s="314"/>
      <c r="J1132" s="73"/>
      <c r="K1132" s="74"/>
      <c r="L1132" s="153"/>
    </row>
    <row r="1133" spans="1:12" ht="35.25" customHeight="1">
      <c r="A1133" s="256"/>
      <c r="B1133" s="256"/>
      <c r="C1133" s="260" t="s">
        <v>734</v>
      </c>
      <c r="D1133" s="278"/>
      <c r="E1133" s="279"/>
      <c r="F1133" s="268"/>
      <c r="G1133" s="268"/>
      <c r="H1133" s="268"/>
      <c r="I1133" s="268"/>
      <c r="J1133" s="73"/>
      <c r="K1133" s="74"/>
      <c r="L1133" s="153"/>
    </row>
    <row r="1134" spans="1:12" ht="27.75" customHeight="1">
      <c r="A1134" s="256"/>
      <c r="B1134" s="256"/>
      <c r="C1134" s="260" t="s">
        <v>735</v>
      </c>
      <c r="D1134" s="278"/>
      <c r="E1134" s="279"/>
      <c r="F1134" s="268"/>
      <c r="G1134" s="268"/>
      <c r="H1134" s="268"/>
      <c r="I1134" s="268"/>
      <c r="J1134" s="73"/>
      <c r="K1134" s="74"/>
      <c r="L1134" s="153"/>
    </row>
    <row r="1135" spans="1:12" ht="33" customHeight="1">
      <c r="A1135" s="256"/>
      <c r="B1135" s="256"/>
      <c r="C1135" s="276" t="s">
        <v>470</v>
      </c>
      <c r="D1135" s="278"/>
      <c r="E1135" s="279"/>
      <c r="F1135" s="268"/>
      <c r="G1135" s="268"/>
      <c r="H1135" s="268"/>
      <c r="I1135" s="268"/>
      <c r="J1135" s="73"/>
      <c r="K1135" s="74"/>
      <c r="L1135" s="153"/>
    </row>
    <row r="1136" spans="1:12" ht="27.75" customHeight="1">
      <c r="A1136" s="256"/>
      <c r="B1136" s="256"/>
      <c r="C1136" s="339" t="s">
        <v>736</v>
      </c>
      <c r="D1136" s="278"/>
      <c r="E1136" s="279"/>
      <c r="F1136" s="268"/>
      <c r="G1136" s="268"/>
      <c r="H1136" s="268"/>
      <c r="I1136" s="268"/>
      <c r="J1136" s="73"/>
      <c r="K1136" s="74"/>
      <c r="L1136" s="153"/>
    </row>
    <row r="1137" spans="1:12" ht="27.75" customHeight="1">
      <c r="A1137" s="256"/>
      <c r="B1137" s="256"/>
      <c r="C1137" s="339" t="s">
        <v>472</v>
      </c>
      <c r="D1137" s="278"/>
      <c r="E1137" s="279"/>
      <c r="F1137" s="268"/>
      <c r="G1137" s="268"/>
      <c r="H1137" s="268"/>
      <c r="I1137" s="268"/>
      <c r="J1137" s="73"/>
      <c r="K1137" s="74"/>
      <c r="L1137" s="153"/>
    </row>
    <row r="1138" spans="1:12" ht="27.75" customHeight="1">
      <c r="A1138" s="256"/>
      <c r="B1138" s="256"/>
      <c r="C1138" s="295" t="s">
        <v>473</v>
      </c>
      <c r="D1138" s="278"/>
      <c r="E1138" s="279"/>
      <c r="F1138" s="268"/>
      <c r="G1138" s="268"/>
      <c r="H1138" s="268"/>
      <c r="I1138" s="268"/>
      <c r="J1138" s="73"/>
      <c r="K1138" s="74"/>
      <c r="L1138" s="153"/>
    </row>
    <row r="1139" spans="1:12" ht="27.75" customHeight="1">
      <c r="A1139" s="256"/>
      <c r="B1139" s="256"/>
      <c r="C1139" s="260" t="s">
        <v>737</v>
      </c>
      <c r="D1139" s="278"/>
      <c r="E1139" s="279"/>
      <c r="F1139" s="268"/>
      <c r="G1139" s="268"/>
      <c r="H1139" s="268"/>
      <c r="I1139" s="268"/>
      <c r="J1139" s="73"/>
      <c r="K1139" s="74"/>
      <c r="L1139" s="153"/>
    </row>
    <row r="1140" spans="1:12" ht="33.75" customHeight="1">
      <c r="A1140" s="256"/>
      <c r="B1140" s="256"/>
      <c r="C1140" s="260" t="s">
        <v>475</v>
      </c>
      <c r="D1140" s="278"/>
      <c r="E1140" s="279"/>
      <c r="F1140" s="268"/>
      <c r="G1140" s="268"/>
      <c r="H1140" s="268"/>
      <c r="I1140" s="268"/>
      <c r="J1140" s="73"/>
      <c r="K1140" s="74"/>
      <c r="L1140" s="153"/>
    </row>
    <row r="1141" spans="1:12" ht="66" customHeight="1">
      <c r="A1141" s="256"/>
      <c r="B1141" s="256"/>
      <c r="C1141" s="260" t="s">
        <v>666</v>
      </c>
      <c r="D1141" s="278"/>
      <c r="E1141" s="279"/>
      <c r="F1141" s="268"/>
      <c r="G1141" s="268"/>
      <c r="H1141" s="268"/>
      <c r="I1141" s="268"/>
      <c r="J1141" s="73"/>
      <c r="K1141" s="74"/>
      <c r="L1141" s="153"/>
    </row>
    <row r="1142" spans="1:12" ht="81.75" customHeight="1">
      <c r="A1142" s="256"/>
      <c r="B1142" s="256"/>
      <c r="C1142" s="260" t="s">
        <v>667</v>
      </c>
      <c r="D1142" s="278"/>
      <c r="E1142" s="279"/>
      <c r="F1142" s="268"/>
      <c r="G1142" s="268"/>
      <c r="H1142" s="268"/>
      <c r="I1142" s="268"/>
      <c r="J1142" s="73"/>
      <c r="K1142" s="74"/>
      <c r="L1142" s="153"/>
    </row>
    <row r="1143" spans="1:12" ht="27.75" customHeight="1">
      <c r="A1143" s="256"/>
      <c r="B1143" s="256"/>
      <c r="C1143" s="260" t="s">
        <v>738</v>
      </c>
      <c r="D1143" s="278"/>
      <c r="E1143" s="279"/>
      <c r="F1143" s="268"/>
      <c r="G1143" s="268"/>
      <c r="H1143" s="268"/>
      <c r="I1143" s="268"/>
      <c r="J1143" s="73"/>
      <c r="K1143" s="74"/>
      <c r="L1143" s="153"/>
    </row>
    <row r="1144" spans="1:12" ht="27.75" customHeight="1">
      <c r="A1144" s="256"/>
      <c r="B1144" s="256"/>
      <c r="C1144" s="269" t="s">
        <v>479</v>
      </c>
      <c r="D1144" s="278"/>
      <c r="E1144" s="279"/>
      <c r="F1144" s="268"/>
      <c r="G1144" s="268"/>
      <c r="H1144" s="268"/>
      <c r="I1144" s="268"/>
      <c r="J1144" s="73"/>
      <c r="K1144" s="74"/>
      <c r="L1144" s="153"/>
    </row>
    <row r="1145" spans="1:12" ht="79.5" customHeight="1">
      <c r="A1145" s="256"/>
      <c r="B1145" s="256"/>
      <c r="C1145" s="269" t="s">
        <v>739</v>
      </c>
      <c r="D1145" s="278"/>
      <c r="E1145" s="279"/>
      <c r="F1145" s="268"/>
      <c r="G1145" s="268"/>
      <c r="H1145" s="268"/>
      <c r="I1145" s="268"/>
      <c r="J1145" s="73"/>
      <c r="K1145" s="74"/>
      <c r="L1145" s="153"/>
    </row>
    <row r="1146" spans="1:12" ht="32.25" customHeight="1">
      <c r="A1146" s="256"/>
      <c r="B1146" s="256"/>
      <c r="C1146" s="269" t="s">
        <v>567</v>
      </c>
      <c r="D1146" s="278"/>
      <c r="E1146" s="279"/>
      <c r="F1146" s="268"/>
      <c r="G1146" s="268"/>
      <c r="H1146" s="268"/>
      <c r="I1146" s="268"/>
      <c r="J1146" s="73"/>
      <c r="K1146" s="74"/>
      <c r="L1146" s="153"/>
    </row>
    <row r="1147" spans="1:12" ht="27.75" customHeight="1">
      <c r="A1147" s="256"/>
      <c r="B1147" s="256"/>
      <c r="C1147" s="269" t="s">
        <v>481</v>
      </c>
      <c r="D1147" s="282"/>
      <c r="E1147" s="282"/>
      <c r="F1147" s="268"/>
      <c r="G1147" s="268"/>
      <c r="H1147" s="268"/>
      <c r="I1147" s="268"/>
      <c r="J1147" s="73"/>
      <c r="K1147" s="74"/>
      <c r="L1147" s="153"/>
    </row>
    <row r="1148" spans="1:12" ht="27.75" customHeight="1">
      <c r="A1148" s="256"/>
      <c r="B1148" s="256"/>
      <c r="C1148" s="269" t="s">
        <v>740</v>
      </c>
      <c r="D1148" s="282"/>
      <c r="E1148" s="282"/>
      <c r="F1148" s="268"/>
      <c r="G1148" s="268"/>
      <c r="H1148" s="268"/>
      <c r="I1148" s="268"/>
      <c r="J1148" s="73"/>
      <c r="K1148" s="74"/>
      <c r="L1148" s="153"/>
    </row>
    <row r="1149" spans="1:12" ht="27.75" customHeight="1">
      <c r="A1149" s="256"/>
      <c r="B1149" s="256"/>
      <c r="C1149" s="269" t="s">
        <v>671</v>
      </c>
      <c r="D1149" s="282"/>
      <c r="E1149" s="282"/>
      <c r="F1149" s="268"/>
      <c r="G1149" s="268"/>
      <c r="H1149" s="268"/>
      <c r="I1149" s="268"/>
      <c r="J1149" s="73"/>
      <c r="K1149" s="74"/>
      <c r="L1149" s="153"/>
    </row>
    <row r="1150" spans="1:12" ht="27.75" customHeight="1">
      <c r="A1150" s="256"/>
      <c r="B1150" s="256"/>
      <c r="C1150" s="269" t="s">
        <v>672</v>
      </c>
      <c r="D1150" s="282"/>
      <c r="E1150" s="282"/>
      <c r="F1150" s="268"/>
      <c r="G1150" s="268"/>
      <c r="H1150" s="268"/>
      <c r="I1150" s="268"/>
      <c r="J1150" s="73"/>
      <c r="K1150" s="74"/>
      <c r="L1150" s="153"/>
    </row>
    <row r="1151" spans="1:12" ht="36" customHeight="1">
      <c r="A1151" s="256"/>
      <c r="B1151" s="256"/>
      <c r="C1151" s="269" t="s">
        <v>674</v>
      </c>
      <c r="D1151" s="282"/>
      <c r="E1151" s="282"/>
      <c r="F1151" s="268"/>
      <c r="G1151" s="268"/>
      <c r="H1151" s="268"/>
      <c r="I1151" s="268"/>
      <c r="J1151" s="73"/>
      <c r="K1151" s="74"/>
      <c r="L1151" s="153"/>
    </row>
    <row r="1152" spans="1:12" ht="27.75" customHeight="1">
      <c r="A1152" s="256"/>
      <c r="B1152" s="256"/>
      <c r="C1152" s="269" t="s">
        <v>675</v>
      </c>
      <c r="D1152" s="282"/>
      <c r="E1152" s="282"/>
      <c r="F1152" s="268"/>
      <c r="G1152" s="268"/>
      <c r="H1152" s="268"/>
      <c r="I1152" s="268"/>
      <c r="J1152" s="73"/>
      <c r="K1152" s="74"/>
      <c r="L1152" s="153"/>
    </row>
    <row r="1153" spans="1:12" ht="47.25" customHeight="1">
      <c r="A1153" s="256"/>
      <c r="B1153" s="256"/>
      <c r="C1153" s="269" t="s">
        <v>485</v>
      </c>
      <c r="D1153" s="282"/>
      <c r="E1153" s="282"/>
      <c r="F1153" s="268"/>
      <c r="G1153" s="268"/>
      <c r="H1153" s="268"/>
      <c r="I1153" s="268"/>
      <c r="J1153" s="73"/>
      <c r="K1153" s="74"/>
      <c r="L1153" s="153"/>
    </row>
    <row r="1154" spans="1:12" ht="27.75" customHeight="1">
      <c r="A1154" s="256"/>
      <c r="B1154" s="256"/>
      <c r="C1154" s="269" t="s">
        <v>486</v>
      </c>
      <c r="D1154" s="282"/>
      <c r="E1154" s="282"/>
      <c r="F1154" s="268"/>
      <c r="G1154" s="268"/>
      <c r="H1154" s="268"/>
      <c r="I1154" s="268"/>
      <c r="J1154" s="73"/>
      <c r="K1154" s="74"/>
      <c r="L1154" s="153"/>
    </row>
    <row r="1155" spans="1:12" ht="31.5" customHeight="1">
      <c r="A1155" s="256"/>
      <c r="B1155" s="256"/>
      <c r="C1155" s="269" t="s">
        <v>741</v>
      </c>
      <c r="D1155" s="282"/>
      <c r="E1155" s="282"/>
      <c r="F1155" s="268"/>
      <c r="G1155" s="268"/>
      <c r="H1155" s="268"/>
      <c r="I1155" s="268"/>
      <c r="J1155" s="73"/>
      <c r="K1155" s="74"/>
      <c r="L1155" s="153"/>
    </row>
    <row r="1156" spans="1:12" ht="27.75" customHeight="1">
      <c r="A1156" s="256"/>
      <c r="B1156" s="256"/>
      <c r="C1156" s="269" t="s">
        <v>742</v>
      </c>
      <c r="D1156" s="282"/>
      <c r="E1156" s="282"/>
      <c r="F1156" s="268"/>
      <c r="G1156" s="268"/>
      <c r="H1156" s="268"/>
      <c r="I1156" s="268"/>
      <c r="J1156" s="73"/>
      <c r="K1156" s="74"/>
      <c r="L1156" s="153"/>
    </row>
    <row r="1157" spans="1:12" ht="30.75" customHeight="1">
      <c r="A1157" s="256"/>
      <c r="B1157" s="256"/>
      <c r="C1157" s="269" t="s">
        <v>494</v>
      </c>
      <c r="D1157" s="296"/>
      <c r="E1157" s="296"/>
      <c r="F1157" s="268"/>
      <c r="G1157" s="268"/>
      <c r="H1157" s="268"/>
      <c r="I1157" s="268"/>
      <c r="J1157" s="73"/>
      <c r="K1157" s="74"/>
      <c r="L1157" s="153"/>
    </row>
    <row r="1158" spans="1:12" ht="32.25" customHeight="1">
      <c r="A1158" s="256"/>
      <c r="B1158" s="256"/>
      <c r="C1158" s="269" t="s">
        <v>578</v>
      </c>
      <c r="D1158" s="296"/>
      <c r="E1158" s="296"/>
      <c r="F1158" s="268"/>
      <c r="G1158" s="268"/>
      <c r="H1158" s="268"/>
      <c r="I1158" s="268"/>
      <c r="J1158" s="73"/>
      <c r="K1158" s="74"/>
      <c r="L1158" s="153"/>
    </row>
    <row r="1159" spans="1:12" ht="33" customHeight="1">
      <c r="A1159" s="256"/>
      <c r="B1159" s="256"/>
      <c r="C1159" s="269" t="s">
        <v>581</v>
      </c>
      <c r="D1159" s="282"/>
      <c r="E1159" s="282"/>
      <c r="F1159" s="268"/>
      <c r="G1159" s="268"/>
      <c r="H1159" s="268"/>
      <c r="I1159" s="268"/>
      <c r="J1159" s="73"/>
      <c r="K1159" s="74"/>
      <c r="L1159" s="153"/>
    </row>
    <row r="1160" spans="1:12" ht="32.25" customHeight="1">
      <c r="A1160" s="256"/>
      <c r="B1160" s="256"/>
      <c r="C1160" s="270" t="s">
        <v>582</v>
      </c>
      <c r="D1160" s="282"/>
      <c r="E1160" s="282"/>
      <c r="F1160" s="268"/>
      <c r="G1160" s="268"/>
      <c r="H1160" s="268"/>
      <c r="I1160" s="268"/>
      <c r="J1160" s="73"/>
      <c r="K1160" s="74"/>
      <c r="L1160" s="153"/>
    </row>
    <row r="1161" spans="1:12" ht="36" customHeight="1">
      <c r="A1161" s="340"/>
      <c r="B1161" s="340"/>
      <c r="C1161" s="341" t="s">
        <v>743</v>
      </c>
      <c r="D1161" s="342" t="s">
        <v>164</v>
      </c>
      <c r="E1161" s="343" t="s">
        <v>176</v>
      </c>
      <c r="F1161" s="344">
        <v>1</v>
      </c>
      <c r="G1161" s="345"/>
      <c r="H1161" s="346"/>
      <c r="I1161" s="346"/>
      <c r="J1161" s="73"/>
      <c r="K1161" s="74"/>
      <c r="L1161" s="153"/>
    </row>
    <row r="1162" spans="1:12" ht="33" customHeight="1">
      <c r="A1162" s="256"/>
      <c r="B1162" s="256"/>
      <c r="C1162" s="270" t="s">
        <v>744</v>
      </c>
      <c r="D1162" s="282"/>
      <c r="E1162" s="282"/>
      <c r="F1162" s="283"/>
      <c r="G1162" s="268"/>
      <c r="H1162" s="268"/>
      <c r="I1162" s="268"/>
      <c r="J1162" s="73"/>
      <c r="K1162" s="74"/>
      <c r="L1162" s="153"/>
    </row>
    <row r="1163" spans="1:12" ht="27.75" customHeight="1">
      <c r="A1163" s="256"/>
      <c r="B1163" s="256"/>
      <c r="C1163" s="270" t="s">
        <v>500</v>
      </c>
      <c r="D1163" s="282"/>
      <c r="E1163" s="282"/>
      <c r="F1163" s="283"/>
      <c r="G1163" s="268"/>
      <c r="H1163" s="268"/>
      <c r="I1163" s="268"/>
      <c r="J1163" s="73"/>
      <c r="K1163" s="74"/>
      <c r="L1163" s="153"/>
    </row>
    <row r="1164" spans="1:12" ht="27.75" customHeight="1">
      <c r="A1164" s="256"/>
      <c r="B1164" s="256"/>
      <c r="C1164" s="270" t="s">
        <v>600</v>
      </c>
      <c r="D1164" s="282"/>
      <c r="E1164" s="282"/>
      <c r="F1164" s="283"/>
      <c r="G1164" s="268"/>
      <c r="H1164" s="268"/>
      <c r="I1164" s="268"/>
      <c r="J1164" s="73"/>
      <c r="K1164" s="74"/>
      <c r="L1164" s="153"/>
    </row>
    <row r="1165" spans="1:12" ht="108.75" customHeight="1">
      <c r="A1165" s="347"/>
      <c r="B1165" s="347"/>
      <c r="C1165" s="270" t="s">
        <v>745</v>
      </c>
      <c r="D1165" s="348"/>
      <c r="E1165" s="284"/>
      <c r="F1165" s="349"/>
      <c r="G1165" s="345"/>
      <c r="H1165" s="350"/>
      <c r="I1165" s="350"/>
      <c r="J1165" s="73"/>
      <c r="K1165" s="74"/>
      <c r="L1165" s="153"/>
    </row>
    <row r="1166" spans="1:12" ht="27.75" customHeight="1">
      <c r="A1166" s="340"/>
      <c r="B1166" s="340"/>
      <c r="C1166" s="361" t="s">
        <v>801</v>
      </c>
      <c r="D1166" s="342" t="s">
        <v>164</v>
      </c>
      <c r="E1166" s="344" t="s">
        <v>176</v>
      </c>
      <c r="F1166" s="344">
        <v>1</v>
      </c>
      <c r="G1166" s="345"/>
      <c r="H1166" s="346"/>
      <c r="I1166" s="346"/>
      <c r="J1166" s="73"/>
      <c r="K1166" s="74"/>
      <c r="L1166" s="153"/>
    </row>
    <row r="1167" spans="1:12" ht="27.75" customHeight="1">
      <c r="A1167" s="256"/>
      <c r="B1167" s="256"/>
      <c r="C1167" s="270" t="s">
        <v>800</v>
      </c>
      <c r="D1167" s="282"/>
      <c r="E1167" s="282"/>
      <c r="F1167" s="283"/>
      <c r="G1167" s="268"/>
      <c r="H1167" s="268"/>
      <c r="I1167" s="268"/>
      <c r="J1167" s="73"/>
      <c r="K1167" s="74"/>
      <c r="L1167" s="153"/>
    </row>
    <row r="1168" spans="1:12" ht="27.75" customHeight="1">
      <c r="A1168" s="256"/>
      <c r="B1168" s="256"/>
      <c r="C1168" s="270" t="s">
        <v>649</v>
      </c>
      <c r="D1168" s="282"/>
      <c r="E1168" s="282"/>
      <c r="F1168" s="283"/>
      <c r="G1168" s="268"/>
      <c r="H1168" s="268"/>
      <c r="I1168" s="268"/>
      <c r="J1168" s="73"/>
      <c r="K1168" s="74"/>
      <c r="L1168" s="153"/>
    </row>
    <row r="1169" spans="1:12" ht="27.75" customHeight="1">
      <c r="A1169" s="256"/>
      <c r="B1169" s="256"/>
      <c r="C1169" s="270" t="s">
        <v>799</v>
      </c>
      <c r="D1169" s="282"/>
      <c r="E1169" s="282"/>
      <c r="F1169" s="283"/>
      <c r="G1169" s="268"/>
      <c r="H1169" s="268"/>
      <c r="I1169" s="268"/>
      <c r="J1169" s="73"/>
      <c r="K1169" s="74"/>
      <c r="L1169" s="153"/>
    </row>
    <row r="1170" spans="1:12" ht="81" customHeight="1">
      <c r="A1170" s="347"/>
      <c r="B1170" s="347"/>
      <c r="C1170" s="270" t="s">
        <v>749</v>
      </c>
      <c r="D1170" s="348"/>
      <c r="E1170" s="284"/>
      <c r="F1170" s="349"/>
      <c r="G1170" s="345"/>
      <c r="H1170" s="350"/>
      <c r="I1170" s="350"/>
      <c r="J1170" s="73"/>
      <c r="K1170" s="74"/>
      <c r="L1170" s="153"/>
    </row>
    <row r="1171" spans="1:12" ht="40.5" customHeight="1">
      <c r="A1171" s="340"/>
      <c r="B1171" s="340"/>
      <c r="C1171" s="341" t="s">
        <v>750</v>
      </c>
      <c r="D1171" s="342" t="s">
        <v>164</v>
      </c>
      <c r="E1171" s="344" t="s">
        <v>176</v>
      </c>
      <c r="F1171" s="344">
        <v>1</v>
      </c>
      <c r="G1171" s="345"/>
      <c r="H1171" s="346"/>
      <c r="I1171" s="346"/>
      <c r="J1171" s="73"/>
      <c r="K1171" s="74"/>
      <c r="L1171" s="153"/>
    </row>
    <row r="1172" spans="1:12" ht="27.75" customHeight="1">
      <c r="A1172" s="256"/>
      <c r="B1172" s="256"/>
      <c r="C1172" s="270" t="s">
        <v>751</v>
      </c>
      <c r="D1172" s="282"/>
      <c r="E1172" s="282"/>
      <c r="F1172" s="283"/>
      <c r="G1172" s="268"/>
      <c r="H1172" s="268"/>
      <c r="I1172" s="268"/>
      <c r="J1172" s="73"/>
      <c r="K1172" s="74"/>
      <c r="L1172" s="153"/>
    </row>
    <row r="1173" spans="1:12" ht="27.75" customHeight="1">
      <c r="A1173" s="256"/>
      <c r="B1173" s="256"/>
      <c r="C1173" s="270" t="s">
        <v>500</v>
      </c>
      <c r="D1173" s="282"/>
      <c r="E1173" s="282"/>
      <c r="F1173" s="283"/>
      <c r="G1173" s="268"/>
      <c r="H1173" s="268"/>
      <c r="I1173" s="268"/>
      <c r="J1173" s="73"/>
      <c r="K1173" s="74"/>
      <c r="L1173" s="153"/>
    </row>
    <row r="1174" spans="1:12" ht="27.75" customHeight="1">
      <c r="A1174" s="256"/>
      <c r="B1174" s="256"/>
      <c r="C1174" s="270" t="s">
        <v>600</v>
      </c>
      <c r="D1174" s="282"/>
      <c r="E1174" s="282"/>
      <c r="F1174" s="283"/>
      <c r="G1174" s="268"/>
      <c r="H1174" s="268"/>
      <c r="I1174" s="268"/>
      <c r="J1174" s="73"/>
      <c r="K1174" s="74"/>
      <c r="L1174" s="153"/>
    </row>
    <row r="1175" spans="1:12" ht="96" customHeight="1">
      <c r="A1175" s="347"/>
      <c r="B1175" s="347"/>
      <c r="C1175" s="270" t="s">
        <v>752</v>
      </c>
      <c r="D1175" s="348"/>
      <c r="E1175" s="284"/>
      <c r="F1175" s="349"/>
      <c r="G1175" s="345"/>
      <c r="H1175" s="350"/>
      <c r="I1175" s="350"/>
      <c r="J1175" s="73"/>
      <c r="K1175" s="74"/>
      <c r="L1175" s="153"/>
    </row>
    <row r="1176" spans="1:12" ht="27.75" customHeight="1">
      <c r="A1176" s="340"/>
      <c r="B1176" s="340"/>
      <c r="C1176" s="341" t="s">
        <v>753</v>
      </c>
      <c r="D1176" s="342" t="s">
        <v>164</v>
      </c>
      <c r="E1176" s="344" t="s">
        <v>176</v>
      </c>
      <c r="F1176" s="344">
        <v>1</v>
      </c>
      <c r="G1176" s="345"/>
      <c r="H1176" s="346"/>
      <c r="I1176" s="346"/>
      <c r="J1176" s="73"/>
      <c r="K1176" s="74"/>
      <c r="L1176" s="153"/>
    </row>
    <row r="1177" spans="1:12" ht="36.75" customHeight="1">
      <c r="A1177" s="256"/>
      <c r="B1177" s="256"/>
      <c r="C1177" s="270" t="s">
        <v>754</v>
      </c>
      <c r="D1177" s="282"/>
      <c r="E1177" s="282"/>
      <c r="F1177" s="283"/>
      <c r="G1177" s="268"/>
      <c r="H1177" s="268"/>
      <c r="I1177" s="268"/>
      <c r="J1177" s="73"/>
      <c r="K1177" s="74"/>
      <c r="L1177" s="153"/>
    </row>
    <row r="1178" spans="1:12" ht="27.75" customHeight="1">
      <c r="A1178" s="256"/>
      <c r="B1178" s="256"/>
      <c r="C1178" s="270" t="s">
        <v>500</v>
      </c>
      <c r="D1178" s="282"/>
      <c r="E1178" s="282"/>
      <c r="F1178" s="283"/>
      <c r="G1178" s="268"/>
      <c r="H1178" s="268"/>
      <c r="I1178" s="268"/>
      <c r="J1178" s="73"/>
      <c r="K1178" s="74"/>
      <c r="L1178" s="153"/>
    </row>
    <row r="1179" spans="1:12" ht="27.75" customHeight="1">
      <c r="A1179" s="256"/>
      <c r="B1179" s="256"/>
      <c r="C1179" s="270" t="s">
        <v>600</v>
      </c>
      <c r="D1179" s="282"/>
      <c r="E1179" s="282"/>
      <c r="F1179" s="283"/>
      <c r="G1179" s="268"/>
      <c r="H1179" s="268"/>
      <c r="I1179" s="268"/>
      <c r="J1179" s="73"/>
      <c r="K1179" s="74"/>
      <c r="L1179" s="153"/>
    </row>
    <row r="1180" spans="1:12" ht="122.25" customHeight="1">
      <c r="A1180" s="347"/>
      <c r="B1180" s="347"/>
      <c r="C1180" s="270" t="s">
        <v>755</v>
      </c>
      <c r="D1180" s="348"/>
      <c r="E1180" s="284"/>
      <c r="F1180" s="349"/>
      <c r="G1180" s="345"/>
      <c r="H1180" s="350"/>
      <c r="I1180" s="350"/>
      <c r="J1180" s="73"/>
      <c r="K1180" s="74"/>
      <c r="L1180" s="153"/>
    </row>
    <row r="1181" spans="1:12" ht="27.75" customHeight="1">
      <c r="A1181" s="340"/>
      <c r="B1181" s="340"/>
      <c r="C1181" s="341" t="s">
        <v>756</v>
      </c>
      <c r="D1181" s="342" t="s">
        <v>164</v>
      </c>
      <c r="E1181" s="344" t="s">
        <v>176</v>
      </c>
      <c r="F1181" s="344">
        <v>1</v>
      </c>
      <c r="G1181" s="345"/>
      <c r="H1181" s="346"/>
      <c r="I1181" s="346"/>
      <c r="J1181" s="73"/>
      <c r="K1181" s="74"/>
      <c r="L1181" s="153"/>
    </row>
    <row r="1182" spans="1:12" ht="27.75" customHeight="1">
      <c r="A1182" s="256"/>
      <c r="B1182" s="256"/>
      <c r="C1182" s="270" t="s">
        <v>757</v>
      </c>
      <c r="D1182" s="282"/>
      <c r="E1182" s="282"/>
      <c r="F1182" s="283"/>
      <c r="G1182" s="268"/>
      <c r="H1182" s="268"/>
      <c r="I1182" s="268"/>
      <c r="J1182" s="73"/>
      <c r="K1182" s="74"/>
      <c r="L1182" s="153"/>
    </row>
    <row r="1183" spans="1:12" ht="27.75" customHeight="1">
      <c r="A1183" s="256"/>
      <c r="B1183" s="256"/>
      <c r="C1183" s="270" t="s">
        <v>500</v>
      </c>
      <c r="D1183" s="282"/>
      <c r="E1183" s="282"/>
      <c r="F1183" s="283"/>
      <c r="G1183" s="268"/>
      <c r="H1183" s="268"/>
      <c r="I1183" s="268"/>
      <c r="J1183" s="73"/>
      <c r="K1183" s="74"/>
      <c r="L1183" s="153"/>
    </row>
    <row r="1184" spans="1:12" ht="27.75" customHeight="1">
      <c r="A1184" s="256"/>
      <c r="B1184" s="256"/>
      <c r="C1184" s="270" t="s">
        <v>600</v>
      </c>
      <c r="D1184" s="282"/>
      <c r="E1184" s="282"/>
      <c r="F1184" s="283"/>
      <c r="G1184" s="268"/>
      <c r="H1184" s="268"/>
      <c r="I1184" s="268"/>
      <c r="J1184" s="73"/>
      <c r="K1184" s="74"/>
      <c r="L1184" s="153"/>
    </row>
    <row r="1185" spans="1:12" ht="33" customHeight="1">
      <c r="A1185" s="347"/>
      <c r="B1185" s="347"/>
      <c r="C1185" s="270" t="s">
        <v>758</v>
      </c>
      <c r="D1185" s="348"/>
      <c r="E1185" s="284"/>
      <c r="F1185" s="349"/>
      <c r="G1185" s="345"/>
      <c r="H1185" s="350"/>
      <c r="I1185" s="350"/>
      <c r="J1185" s="73"/>
      <c r="K1185" s="74"/>
      <c r="L1185" s="153"/>
    </row>
    <row r="1186" spans="1:12" ht="36.75" customHeight="1">
      <c r="A1186" s="256"/>
      <c r="B1186" s="256"/>
      <c r="C1186" s="269" t="s">
        <v>540</v>
      </c>
      <c r="D1186" s="282"/>
      <c r="E1186" s="282"/>
      <c r="F1186" s="268"/>
      <c r="G1186" s="268"/>
      <c r="H1186" s="268"/>
      <c r="I1186" s="268"/>
      <c r="J1186" s="73"/>
      <c r="K1186" s="74"/>
      <c r="L1186" s="153"/>
    </row>
    <row r="1187" spans="1:12" ht="27.75" customHeight="1">
      <c r="A1187" s="256"/>
      <c r="B1187" s="256"/>
      <c r="C1187" s="269" t="s">
        <v>541</v>
      </c>
      <c r="D1187" s="282"/>
      <c r="E1187" s="282"/>
      <c r="F1187" s="268"/>
      <c r="G1187" s="268"/>
      <c r="H1187" s="268"/>
      <c r="I1187" s="268"/>
      <c r="J1187" s="73"/>
      <c r="K1187" s="74"/>
      <c r="L1187" s="153"/>
    </row>
    <row r="1188" spans="1:12" ht="27.75" customHeight="1">
      <c r="A1188" s="294"/>
      <c r="B1188" s="294"/>
      <c r="C1188" s="295" t="s">
        <v>542</v>
      </c>
      <c r="D1188" s="258"/>
      <c r="E1188" s="258"/>
      <c r="F1188" s="297"/>
      <c r="G1188" s="297"/>
      <c r="H1188" s="297"/>
      <c r="I1188" s="297"/>
      <c r="J1188" s="73"/>
      <c r="K1188" s="74"/>
      <c r="L1188" s="153"/>
    </row>
    <row r="1189" spans="1:12" ht="27.75" customHeight="1">
      <c r="A1189" s="294"/>
      <c r="B1189" s="294"/>
      <c r="C1189" s="298" t="s">
        <v>543</v>
      </c>
      <c r="D1189" s="258"/>
      <c r="E1189" s="258"/>
      <c r="F1189" s="297"/>
      <c r="G1189" s="297"/>
      <c r="H1189" s="297"/>
      <c r="I1189" s="297"/>
      <c r="J1189" s="73"/>
      <c r="K1189" s="74"/>
      <c r="L1189" s="153"/>
    </row>
    <row r="1190" spans="1:12" ht="27.75" customHeight="1">
      <c r="A1190" s="271"/>
      <c r="B1190" s="271"/>
      <c r="C1190" s="313" t="s">
        <v>759</v>
      </c>
      <c r="D1190" s="273"/>
      <c r="E1190" s="273"/>
      <c r="F1190" s="274"/>
      <c r="G1190" s="274"/>
      <c r="H1190" s="314"/>
      <c r="I1190" s="314"/>
      <c r="J1190" s="73"/>
      <c r="K1190" s="74"/>
      <c r="L1190" s="153"/>
    </row>
    <row r="1191" spans="1:12" ht="37.5" customHeight="1">
      <c r="A1191" s="256"/>
      <c r="B1191" s="256"/>
      <c r="C1191" s="260" t="s">
        <v>760</v>
      </c>
      <c r="D1191" s="278"/>
      <c r="E1191" s="279"/>
      <c r="F1191" s="268"/>
      <c r="G1191" s="268"/>
      <c r="H1191" s="268"/>
      <c r="I1191" s="268"/>
      <c r="J1191" s="73"/>
      <c r="K1191" s="74"/>
      <c r="L1191" s="153"/>
    </row>
    <row r="1192" spans="1:12" ht="27.75" customHeight="1">
      <c r="A1192" s="256"/>
      <c r="B1192" s="256"/>
      <c r="C1192" s="260" t="s">
        <v>761</v>
      </c>
      <c r="D1192" s="278"/>
      <c r="E1192" s="279"/>
      <c r="F1192" s="268"/>
      <c r="G1192" s="268"/>
      <c r="H1192" s="268"/>
      <c r="I1192" s="268"/>
      <c r="J1192" s="73"/>
      <c r="K1192" s="74"/>
      <c r="L1192" s="153"/>
    </row>
    <row r="1193" spans="1:12" ht="27.75" customHeight="1">
      <c r="A1193" s="256"/>
      <c r="B1193" s="256"/>
      <c r="C1193" s="260" t="s">
        <v>762</v>
      </c>
      <c r="D1193" s="278"/>
      <c r="E1193" s="279"/>
      <c r="F1193" s="268"/>
      <c r="G1193" s="268"/>
      <c r="H1193" s="268"/>
      <c r="I1193" s="268"/>
      <c r="J1193" s="73"/>
      <c r="K1193" s="74"/>
      <c r="L1193" s="153"/>
    </row>
    <row r="1194" spans="1:12" ht="27.75" customHeight="1">
      <c r="A1194" s="256"/>
      <c r="B1194" s="256"/>
      <c r="C1194" s="260" t="s">
        <v>763</v>
      </c>
      <c r="D1194" s="278"/>
      <c r="E1194" s="279"/>
      <c r="F1194" s="268"/>
      <c r="G1194" s="268"/>
      <c r="H1194" s="268"/>
      <c r="I1194" s="268"/>
      <c r="J1194" s="73"/>
      <c r="K1194" s="74"/>
      <c r="L1194" s="153"/>
    </row>
    <row r="1195" spans="1:12" ht="27.75" customHeight="1">
      <c r="A1195" s="256"/>
      <c r="B1195" s="256"/>
      <c r="C1195" s="276" t="s">
        <v>470</v>
      </c>
      <c r="D1195" s="278"/>
      <c r="E1195" s="279"/>
      <c r="F1195" s="268"/>
      <c r="G1195" s="268"/>
      <c r="H1195" s="268"/>
      <c r="I1195" s="268"/>
      <c r="J1195" s="73"/>
      <c r="K1195" s="74"/>
      <c r="L1195" s="153"/>
    </row>
    <row r="1196" spans="1:12" ht="27.75" customHeight="1">
      <c r="A1196" s="256"/>
      <c r="B1196" s="256"/>
      <c r="C1196" s="339" t="s">
        <v>764</v>
      </c>
      <c r="D1196" s="278"/>
      <c r="E1196" s="279"/>
      <c r="F1196" s="268"/>
      <c r="G1196" s="268"/>
      <c r="H1196" s="268"/>
      <c r="I1196" s="268"/>
      <c r="J1196" s="73"/>
      <c r="K1196" s="74"/>
      <c r="L1196" s="153"/>
    </row>
    <row r="1197" spans="1:12" ht="27.75" customHeight="1">
      <c r="A1197" s="256"/>
      <c r="B1197" s="256"/>
      <c r="C1197" s="339" t="s">
        <v>472</v>
      </c>
      <c r="D1197" s="278"/>
      <c r="E1197" s="279"/>
      <c r="F1197" s="268"/>
      <c r="G1197" s="268"/>
      <c r="H1197" s="268"/>
      <c r="I1197" s="268"/>
      <c r="J1197" s="73"/>
      <c r="K1197" s="74"/>
      <c r="L1197" s="153"/>
    </row>
    <row r="1198" spans="1:12" ht="27.75" customHeight="1">
      <c r="A1198" s="256"/>
      <c r="B1198" s="256"/>
      <c r="C1198" s="295" t="s">
        <v>473</v>
      </c>
      <c r="D1198" s="278"/>
      <c r="E1198" s="279"/>
      <c r="F1198" s="268"/>
      <c r="G1198" s="268"/>
      <c r="H1198" s="268"/>
      <c r="I1198" s="268"/>
      <c r="J1198" s="73"/>
      <c r="K1198" s="74"/>
      <c r="L1198" s="153"/>
    </row>
    <row r="1199" spans="1:12" ht="27.75" customHeight="1">
      <c r="A1199" s="256"/>
      <c r="B1199" s="256"/>
      <c r="C1199" s="260" t="s">
        <v>765</v>
      </c>
      <c r="D1199" s="278"/>
      <c r="E1199" s="279"/>
      <c r="F1199" s="268"/>
      <c r="G1199" s="268"/>
      <c r="H1199" s="268"/>
      <c r="I1199" s="268"/>
      <c r="J1199" s="73"/>
      <c r="K1199" s="74"/>
      <c r="L1199" s="153"/>
    </row>
    <row r="1200" spans="1:12" ht="27.75" customHeight="1">
      <c r="A1200" s="256"/>
      <c r="B1200" s="256"/>
      <c r="C1200" s="260" t="s">
        <v>475</v>
      </c>
      <c r="D1200" s="278"/>
      <c r="E1200" s="279"/>
      <c r="F1200" s="268"/>
      <c r="G1200" s="268"/>
      <c r="H1200" s="268"/>
      <c r="I1200" s="268"/>
      <c r="J1200" s="73"/>
      <c r="K1200" s="74"/>
      <c r="L1200" s="153"/>
    </row>
    <row r="1201" spans="1:12" ht="27.75" customHeight="1">
      <c r="A1201" s="256"/>
      <c r="B1201" s="256"/>
      <c r="C1201" s="260" t="s">
        <v>766</v>
      </c>
      <c r="D1201" s="278"/>
      <c r="E1201" s="279"/>
      <c r="F1201" s="268"/>
      <c r="G1201" s="268"/>
      <c r="H1201" s="268"/>
      <c r="I1201" s="268"/>
      <c r="J1201" s="73"/>
      <c r="K1201" s="74"/>
      <c r="L1201" s="153"/>
    </row>
    <row r="1202" spans="1:12" ht="27.75" customHeight="1">
      <c r="A1202" s="256"/>
      <c r="B1202" s="256"/>
      <c r="C1202" s="260" t="s">
        <v>767</v>
      </c>
      <c r="D1202" s="278"/>
      <c r="E1202" s="279"/>
      <c r="F1202" s="268"/>
      <c r="G1202" s="268"/>
      <c r="H1202" s="268"/>
      <c r="I1202" s="268"/>
      <c r="J1202" s="73"/>
      <c r="K1202" s="74"/>
      <c r="L1202" s="153"/>
    </row>
    <row r="1203" spans="1:12" ht="37.5" customHeight="1">
      <c r="A1203" s="256"/>
      <c r="B1203" s="256"/>
      <c r="C1203" s="260" t="s">
        <v>768</v>
      </c>
      <c r="D1203" s="278"/>
      <c r="E1203" s="279"/>
      <c r="F1203" s="268"/>
      <c r="G1203" s="268"/>
      <c r="H1203" s="268"/>
      <c r="I1203" s="268"/>
      <c r="J1203" s="73"/>
      <c r="K1203" s="74"/>
      <c r="L1203" s="153"/>
    </row>
    <row r="1204" spans="1:12" ht="27.75" customHeight="1">
      <c r="A1204" s="256"/>
      <c r="B1204" s="256"/>
      <c r="C1204" s="260" t="s">
        <v>769</v>
      </c>
      <c r="D1204" s="278"/>
      <c r="E1204" s="279"/>
      <c r="F1204" s="268"/>
      <c r="G1204" s="268"/>
      <c r="H1204" s="268"/>
      <c r="I1204" s="268"/>
      <c r="J1204" s="73"/>
      <c r="K1204" s="74"/>
      <c r="L1204" s="153"/>
    </row>
    <row r="1205" spans="1:12" ht="27.75" customHeight="1">
      <c r="A1205" s="256"/>
      <c r="B1205" s="256"/>
      <c r="C1205" s="269" t="s">
        <v>478</v>
      </c>
      <c r="D1205" s="278"/>
      <c r="E1205" s="279"/>
      <c r="F1205" s="268"/>
      <c r="G1205" s="268"/>
      <c r="H1205" s="268"/>
      <c r="I1205" s="268"/>
      <c r="J1205" s="73"/>
      <c r="K1205" s="74"/>
      <c r="L1205" s="153"/>
    </row>
    <row r="1206" spans="1:12" ht="27.75" customHeight="1">
      <c r="A1206" s="256"/>
      <c r="B1206" s="256"/>
      <c r="C1206" s="269" t="s">
        <v>479</v>
      </c>
      <c r="D1206" s="278"/>
      <c r="E1206" s="279"/>
      <c r="F1206" s="268"/>
      <c r="G1206" s="268"/>
      <c r="H1206" s="268"/>
      <c r="I1206" s="268"/>
      <c r="J1206" s="73"/>
      <c r="K1206" s="74"/>
      <c r="L1206" s="153"/>
    </row>
    <row r="1207" spans="1:12" ht="63" customHeight="1">
      <c r="A1207" s="256"/>
      <c r="B1207" s="256"/>
      <c r="C1207" s="269" t="s">
        <v>770</v>
      </c>
      <c r="D1207" s="278"/>
      <c r="E1207" s="279"/>
      <c r="F1207" s="268"/>
      <c r="G1207" s="268"/>
      <c r="H1207" s="268"/>
      <c r="I1207" s="268"/>
      <c r="J1207" s="73"/>
      <c r="K1207" s="74"/>
      <c r="L1207" s="153"/>
    </row>
    <row r="1208" spans="1:12" ht="32.25" customHeight="1">
      <c r="A1208" s="256"/>
      <c r="B1208" s="256"/>
      <c r="C1208" s="269" t="s">
        <v>567</v>
      </c>
      <c r="D1208" s="278"/>
      <c r="E1208" s="279"/>
      <c r="F1208" s="268"/>
      <c r="G1208" s="268"/>
      <c r="H1208" s="268"/>
      <c r="I1208" s="268"/>
      <c r="J1208" s="73"/>
      <c r="K1208" s="74"/>
      <c r="L1208" s="153"/>
    </row>
    <row r="1209" spans="1:12" ht="27.75" customHeight="1">
      <c r="A1209" s="256"/>
      <c r="B1209" s="256"/>
      <c r="C1209" s="269" t="s">
        <v>481</v>
      </c>
      <c r="D1209" s="282"/>
      <c r="E1209" s="282"/>
      <c r="F1209" s="268"/>
      <c r="G1209" s="268"/>
      <c r="H1209" s="268"/>
      <c r="I1209" s="268"/>
      <c r="J1209" s="73"/>
      <c r="K1209" s="74"/>
      <c r="L1209" s="153"/>
    </row>
    <row r="1210" spans="1:12" ht="27.75" customHeight="1">
      <c r="A1210" s="256"/>
      <c r="B1210" s="256"/>
      <c r="C1210" s="269" t="s">
        <v>771</v>
      </c>
      <c r="D1210" s="282"/>
      <c r="E1210" s="282"/>
      <c r="F1210" s="268"/>
      <c r="G1210" s="268"/>
      <c r="H1210" s="268"/>
      <c r="I1210" s="268"/>
      <c r="J1210" s="73"/>
      <c r="K1210" s="74"/>
      <c r="L1210" s="153"/>
    </row>
    <row r="1211" spans="1:12" ht="27.75" customHeight="1">
      <c r="A1211" s="256"/>
      <c r="B1211" s="256"/>
      <c r="C1211" s="269" t="s">
        <v>772</v>
      </c>
      <c r="D1211" s="282"/>
      <c r="E1211" s="282"/>
      <c r="F1211" s="268"/>
      <c r="G1211" s="268"/>
      <c r="H1211" s="268"/>
      <c r="I1211" s="268"/>
      <c r="J1211" s="73"/>
      <c r="K1211" s="74"/>
      <c r="L1211" s="153"/>
    </row>
    <row r="1212" spans="1:12" ht="45.75" customHeight="1">
      <c r="A1212" s="256"/>
      <c r="B1212" s="256"/>
      <c r="C1212" s="269" t="s">
        <v>485</v>
      </c>
      <c r="D1212" s="282"/>
      <c r="E1212" s="282"/>
      <c r="F1212" s="268"/>
      <c r="G1212" s="268"/>
      <c r="H1212" s="268"/>
      <c r="I1212" s="268"/>
      <c r="J1212" s="73"/>
      <c r="K1212" s="74"/>
      <c r="L1212" s="153"/>
    </row>
    <row r="1213" spans="1:12" ht="27.75" customHeight="1">
      <c r="A1213" s="256"/>
      <c r="B1213" s="256"/>
      <c r="C1213" s="269" t="s">
        <v>486</v>
      </c>
      <c r="D1213" s="282"/>
      <c r="E1213" s="282"/>
      <c r="F1213" s="268"/>
      <c r="G1213" s="268"/>
      <c r="H1213" s="268"/>
      <c r="I1213" s="268"/>
      <c r="J1213" s="73"/>
      <c r="K1213" s="74"/>
      <c r="L1213" s="153"/>
    </row>
    <row r="1214" spans="1:12" ht="33.75" customHeight="1">
      <c r="A1214" s="256"/>
      <c r="B1214" s="256"/>
      <c r="C1214" s="269" t="s">
        <v>773</v>
      </c>
      <c r="D1214" s="282"/>
      <c r="E1214" s="282"/>
      <c r="F1214" s="268"/>
      <c r="G1214" s="268"/>
      <c r="H1214" s="268"/>
      <c r="I1214" s="268"/>
      <c r="J1214" s="73"/>
      <c r="K1214" s="74"/>
      <c r="L1214" s="153"/>
    </row>
    <row r="1215" spans="1:12" ht="33.75" customHeight="1">
      <c r="A1215" s="256"/>
      <c r="B1215" s="256"/>
      <c r="C1215" s="269" t="s">
        <v>774</v>
      </c>
      <c r="D1215" s="282"/>
      <c r="E1215" s="282"/>
      <c r="F1215" s="268"/>
      <c r="G1215" s="268"/>
      <c r="H1215" s="268"/>
      <c r="I1215" s="268"/>
      <c r="J1215" s="73"/>
      <c r="K1215" s="74"/>
      <c r="L1215" s="153"/>
    </row>
    <row r="1216" spans="1:12" ht="33.75" customHeight="1">
      <c r="A1216" s="256"/>
      <c r="B1216" s="256"/>
      <c r="C1216" s="269" t="s">
        <v>490</v>
      </c>
      <c r="D1216" s="282"/>
      <c r="E1216" s="282"/>
      <c r="F1216" s="268"/>
      <c r="G1216" s="268"/>
      <c r="H1216" s="268"/>
      <c r="I1216" s="268"/>
      <c r="J1216" s="73"/>
      <c r="K1216" s="74"/>
      <c r="L1216" s="153"/>
    </row>
    <row r="1217" spans="1:12" ht="33.75" customHeight="1">
      <c r="A1217" s="256"/>
      <c r="B1217" s="256"/>
      <c r="C1217" s="269" t="s">
        <v>775</v>
      </c>
      <c r="D1217" s="282"/>
      <c r="E1217" s="282"/>
      <c r="F1217" s="268"/>
      <c r="G1217" s="268"/>
      <c r="H1217" s="268"/>
      <c r="I1217" s="268"/>
      <c r="J1217" s="73"/>
      <c r="K1217" s="74"/>
      <c r="L1217" s="153"/>
    </row>
    <row r="1218" spans="1:12" ht="27.75" customHeight="1">
      <c r="A1218" s="256"/>
      <c r="B1218" s="256"/>
      <c r="C1218" s="269" t="s">
        <v>492</v>
      </c>
      <c r="D1218" s="282"/>
      <c r="E1218" s="282"/>
      <c r="F1218" s="268"/>
      <c r="G1218" s="268"/>
      <c r="H1218" s="268"/>
      <c r="I1218" s="268"/>
      <c r="J1218" s="73"/>
      <c r="K1218" s="74"/>
      <c r="L1218" s="153"/>
    </row>
    <row r="1219" spans="1:12" ht="27.75" customHeight="1">
      <c r="A1219" s="256"/>
      <c r="B1219" s="256"/>
      <c r="C1219" s="269" t="s">
        <v>578</v>
      </c>
      <c r="D1219" s="282"/>
      <c r="E1219" s="282"/>
      <c r="F1219" s="268"/>
      <c r="G1219" s="268"/>
      <c r="H1219" s="268"/>
      <c r="I1219" s="268"/>
      <c r="J1219" s="73"/>
      <c r="K1219" s="74"/>
      <c r="L1219" s="153"/>
    </row>
    <row r="1220" spans="1:12" ht="30.75" customHeight="1">
      <c r="A1220" s="256"/>
      <c r="B1220" s="256"/>
      <c r="C1220" s="269" t="s">
        <v>494</v>
      </c>
      <c r="D1220" s="282"/>
      <c r="E1220" s="282"/>
      <c r="F1220" s="268"/>
      <c r="G1220" s="268"/>
      <c r="H1220" s="268"/>
      <c r="I1220" s="268"/>
      <c r="J1220" s="73"/>
      <c r="K1220" s="74"/>
      <c r="L1220" s="153"/>
    </row>
    <row r="1221" spans="1:12" ht="34.5" customHeight="1">
      <c r="A1221" s="256"/>
      <c r="B1221" s="256"/>
      <c r="C1221" s="269" t="s">
        <v>581</v>
      </c>
      <c r="D1221" s="282"/>
      <c r="E1221" s="282"/>
      <c r="F1221" s="268"/>
      <c r="G1221" s="268"/>
      <c r="H1221" s="268"/>
      <c r="I1221" s="268"/>
      <c r="J1221" s="73"/>
      <c r="K1221" s="74"/>
      <c r="L1221" s="153"/>
    </row>
    <row r="1222" spans="1:12" ht="34.5" customHeight="1">
      <c r="A1222" s="256"/>
      <c r="B1222" s="256"/>
      <c r="C1222" s="270" t="s">
        <v>582</v>
      </c>
      <c r="D1222" s="282"/>
      <c r="E1222" s="282"/>
      <c r="F1222" s="268"/>
      <c r="G1222" s="268"/>
      <c r="H1222" s="268"/>
      <c r="I1222" s="268"/>
      <c r="J1222" s="73"/>
      <c r="K1222" s="74"/>
      <c r="L1222" s="153"/>
    </row>
    <row r="1223" spans="1:12" ht="34.5" customHeight="1">
      <c r="A1223" s="340"/>
      <c r="B1223" s="340"/>
      <c r="C1223" s="341" t="s">
        <v>743</v>
      </c>
      <c r="D1223" s="342" t="s">
        <v>164</v>
      </c>
      <c r="E1223" s="343" t="s">
        <v>176</v>
      </c>
      <c r="F1223" s="344">
        <v>1</v>
      </c>
      <c r="G1223" s="345"/>
      <c r="H1223" s="346"/>
      <c r="I1223" s="346"/>
      <c r="J1223" s="73"/>
      <c r="K1223" s="74"/>
      <c r="L1223" s="153"/>
    </row>
    <row r="1224" spans="1:12" ht="33" customHeight="1">
      <c r="A1224" s="256"/>
      <c r="B1224" s="256"/>
      <c r="C1224" s="270" t="s">
        <v>744</v>
      </c>
      <c r="D1224" s="282"/>
      <c r="E1224" s="282"/>
      <c r="F1224" s="283"/>
      <c r="G1224" s="268"/>
      <c r="H1224" s="268"/>
      <c r="I1224" s="268"/>
      <c r="J1224" s="73"/>
      <c r="K1224" s="74"/>
      <c r="L1224" s="153"/>
    </row>
    <row r="1225" spans="1:12" ht="27.75" customHeight="1">
      <c r="A1225" s="256"/>
      <c r="B1225" s="256"/>
      <c r="C1225" s="270" t="s">
        <v>500</v>
      </c>
      <c r="D1225" s="282"/>
      <c r="E1225" s="282"/>
      <c r="F1225" s="283"/>
      <c r="G1225" s="268"/>
      <c r="H1225" s="268"/>
      <c r="I1225" s="268"/>
      <c r="J1225" s="73"/>
      <c r="K1225" s="74"/>
      <c r="L1225" s="153"/>
    </row>
    <row r="1226" spans="1:12" ht="27.75" customHeight="1">
      <c r="A1226" s="256"/>
      <c r="B1226" s="256"/>
      <c r="C1226" s="270" t="s">
        <v>600</v>
      </c>
      <c r="D1226" s="282"/>
      <c r="E1226" s="282"/>
      <c r="F1226" s="283"/>
      <c r="G1226" s="268"/>
      <c r="H1226" s="268"/>
      <c r="I1226" s="268"/>
      <c r="J1226" s="73"/>
      <c r="K1226" s="74"/>
      <c r="L1226" s="153"/>
    </row>
    <row r="1227" spans="1:12" ht="138" customHeight="1">
      <c r="A1227" s="347"/>
      <c r="B1227" s="347"/>
      <c r="C1227" s="270" t="s">
        <v>745</v>
      </c>
      <c r="D1227" s="348"/>
      <c r="E1227" s="284"/>
      <c r="F1227" s="349"/>
      <c r="G1227" s="345"/>
      <c r="H1227" s="350"/>
      <c r="I1227" s="350"/>
      <c r="J1227" s="73"/>
      <c r="K1227" s="74"/>
      <c r="L1227" s="153"/>
    </row>
    <row r="1228" spans="1:12" ht="27.75" customHeight="1">
      <c r="A1228" s="340"/>
      <c r="B1228" s="340"/>
      <c r="C1228" s="341" t="s">
        <v>746</v>
      </c>
      <c r="D1228" s="342" t="s">
        <v>164</v>
      </c>
      <c r="E1228" s="344" t="s">
        <v>176</v>
      </c>
      <c r="F1228" s="344">
        <v>1</v>
      </c>
      <c r="G1228" s="345"/>
      <c r="H1228" s="346"/>
      <c r="I1228" s="346"/>
      <c r="J1228" s="73"/>
      <c r="K1228" s="74"/>
      <c r="L1228" s="153"/>
    </row>
    <row r="1229" spans="1:12" ht="27.75" customHeight="1">
      <c r="A1229" s="256"/>
      <c r="B1229" s="256"/>
      <c r="C1229" s="270" t="s">
        <v>747</v>
      </c>
      <c r="D1229" s="282"/>
      <c r="E1229" s="282"/>
      <c r="F1229" s="283"/>
      <c r="G1229" s="268"/>
      <c r="H1229" s="268"/>
      <c r="I1229" s="268"/>
      <c r="J1229" s="73"/>
      <c r="K1229" s="74"/>
      <c r="L1229" s="153"/>
    </row>
    <row r="1230" spans="1:12" ht="27.75" customHeight="1">
      <c r="A1230" s="256"/>
      <c r="B1230" s="256"/>
      <c r="C1230" s="270" t="s">
        <v>500</v>
      </c>
      <c r="D1230" s="282"/>
      <c r="E1230" s="282"/>
      <c r="F1230" s="283"/>
      <c r="G1230" s="268"/>
      <c r="H1230" s="268"/>
      <c r="I1230" s="268"/>
      <c r="J1230" s="73"/>
      <c r="K1230" s="74"/>
      <c r="L1230" s="153"/>
    </row>
    <row r="1231" spans="1:12" ht="27.75" customHeight="1">
      <c r="A1231" s="256"/>
      <c r="B1231" s="256"/>
      <c r="C1231" s="270" t="s">
        <v>748</v>
      </c>
      <c r="D1231" s="282"/>
      <c r="E1231" s="282"/>
      <c r="F1231" s="283"/>
      <c r="G1231" s="268"/>
      <c r="H1231" s="268"/>
      <c r="I1231" s="268"/>
      <c r="J1231" s="73"/>
      <c r="K1231" s="74"/>
      <c r="L1231" s="153"/>
    </row>
    <row r="1232" spans="1:12" ht="78.75" customHeight="1">
      <c r="A1232" s="347"/>
      <c r="B1232" s="347"/>
      <c r="C1232" s="270" t="s">
        <v>749</v>
      </c>
      <c r="D1232" s="348"/>
      <c r="E1232" s="284"/>
      <c r="F1232" s="349"/>
      <c r="G1232" s="345"/>
      <c r="H1232" s="350"/>
      <c r="I1232" s="350"/>
      <c r="J1232" s="73"/>
      <c r="K1232" s="74"/>
      <c r="L1232" s="153"/>
    </row>
    <row r="1233" spans="1:12" ht="39" customHeight="1">
      <c r="A1233" s="340"/>
      <c r="B1233" s="340"/>
      <c r="C1233" s="341" t="s">
        <v>750</v>
      </c>
      <c r="D1233" s="342" t="s">
        <v>164</v>
      </c>
      <c r="E1233" s="344" t="s">
        <v>176</v>
      </c>
      <c r="F1233" s="344">
        <v>1</v>
      </c>
      <c r="G1233" s="345"/>
      <c r="H1233" s="346"/>
      <c r="I1233" s="346"/>
      <c r="J1233" s="73"/>
      <c r="K1233" s="74"/>
      <c r="L1233" s="153"/>
    </row>
    <row r="1234" spans="1:12" ht="36.75" customHeight="1">
      <c r="A1234" s="256"/>
      <c r="B1234" s="256"/>
      <c r="C1234" s="270" t="s">
        <v>751</v>
      </c>
      <c r="D1234" s="282"/>
      <c r="E1234" s="282"/>
      <c r="F1234" s="283"/>
      <c r="G1234" s="268"/>
      <c r="H1234" s="268"/>
      <c r="I1234" s="268"/>
      <c r="J1234" s="73"/>
      <c r="K1234" s="74"/>
      <c r="L1234" s="153"/>
    </row>
    <row r="1235" spans="1:12" ht="27.75" customHeight="1">
      <c r="A1235" s="256"/>
      <c r="B1235" s="256"/>
      <c r="C1235" s="270" t="s">
        <v>500</v>
      </c>
      <c r="D1235" s="282"/>
      <c r="E1235" s="282"/>
      <c r="F1235" s="283"/>
      <c r="G1235" s="268"/>
      <c r="H1235" s="268"/>
      <c r="I1235" s="268"/>
      <c r="J1235" s="73"/>
      <c r="K1235" s="74"/>
      <c r="L1235" s="153"/>
    </row>
    <row r="1236" spans="1:12" ht="27.75" customHeight="1">
      <c r="A1236" s="256"/>
      <c r="B1236" s="256"/>
      <c r="C1236" s="270" t="s">
        <v>600</v>
      </c>
      <c r="D1236" s="282"/>
      <c r="E1236" s="282"/>
      <c r="F1236" s="283"/>
      <c r="G1236" s="268"/>
      <c r="H1236" s="268"/>
      <c r="I1236" s="268"/>
      <c r="J1236" s="73"/>
      <c r="K1236" s="74"/>
      <c r="L1236" s="153"/>
    </row>
    <row r="1237" spans="1:12" ht="99" customHeight="1">
      <c r="A1237" s="347"/>
      <c r="B1237" s="347"/>
      <c r="C1237" s="270" t="s">
        <v>776</v>
      </c>
      <c r="D1237" s="348"/>
      <c r="E1237" s="284"/>
      <c r="F1237" s="349"/>
      <c r="G1237" s="345"/>
      <c r="H1237" s="350"/>
      <c r="I1237" s="350"/>
      <c r="J1237" s="73"/>
      <c r="K1237" s="74"/>
      <c r="L1237" s="153"/>
    </row>
    <row r="1238" spans="1:12" ht="34.5" customHeight="1">
      <c r="A1238" s="256"/>
      <c r="B1238" s="256"/>
      <c r="C1238" s="269" t="s">
        <v>540</v>
      </c>
      <c r="D1238" s="282"/>
      <c r="E1238" s="282"/>
      <c r="F1238" s="268"/>
      <c r="G1238" s="268"/>
      <c r="H1238" s="268"/>
      <c r="I1238" s="268"/>
      <c r="J1238" s="73"/>
      <c r="K1238" s="74"/>
      <c r="L1238" s="153"/>
    </row>
    <row r="1239" spans="1:12" ht="27.75" customHeight="1">
      <c r="A1239" s="256"/>
      <c r="B1239" s="256"/>
      <c r="C1239" s="269" t="s">
        <v>643</v>
      </c>
      <c r="D1239" s="282"/>
      <c r="E1239" s="282"/>
      <c r="F1239" s="268"/>
      <c r="G1239" s="268"/>
      <c r="H1239" s="268"/>
      <c r="I1239" s="268"/>
      <c r="J1239" s="73"/>
      <c r="K1239" s="74"/>
      <c r="L1239" s="153"/>
    </row>
    <row r="1240" spans="1:12" ht="27.75" customHeight="1">
      <c r="A1240" s="294"/>
      <c r="B1240" s="294"/>
      <c r="C1240" s="295" t="s">
        <v>542</v>
      </c>
      <c r="D1240" s="258"/>
      <c r="E1240" s="258"/>
      <c r="F1240" s="297"/>
      <c r="G1240" s="297"/>
      <c r="H1240" s="297"/>
      <c r="I1240" s="297"/>
      <c r="J1240" s="73"/>
      <c r="K1240" s="74"/>
      <c r="L1240" s="153"/>
    </row>
    <row r="1241" spans="1:12" ht="33.75" customHeight="1">
      <c r="A1241" s="294"/>
      <c r="B1241" s="294"/>
      <c r="C1241" s="298" t="s">
        <v>543</v>
      </c>
      <c r="D1241" s="258"/>
      <c r="E1241" s="258"/>
      <c r="F1241" s="297"/>
      <c r="G1241" s="297"/>
      <c r="H1241" s="297"/>
      <c r="I1241" s="297"/>
      <c r="J1241" s="73"/>
      <c r="K1241" s="74"/>
      <c r="L1241" s="153"/>
    </row>
    <row r="1242" spans="1:12" ht="32.25" customHeight="1">
      <c r="A1242" s="299"/>
      <c r="B1242" s="316"/>
      <c r="C1242" s="300" t="s">
        <v>644</v>
      </c>
      <c r="D1242" s="299"/>
      <c r="E1242" s="299"/>
      <c r="F1242" s="299"/>
      <c r="G1242" s="301"/>
      <c r="H1242" s="302"/>
      <c r="I1242" s="302"/>
      <c r="J1242" s="73"/>
      <c r="K1242" s="74"/>
      <c r="L1242" s="153"/>
    </row>
    <row r="1243" spans="1:12" ht="27.75" customHeight="1">
      <c r="A1243" s="303"/>
      <c r="B1243" s="303"/>
      <c r="C1243" s="304" t="s">
        <v>545</v>
      </c>
      <c r="D1243" s="303"/>
      <c r="E1243" s="303"/>
      <c r="F1243" s="303"/>
      <c r="G1243" s="303"/>
      <c r="H1243" s="305"/>
      <c r="I1243" s="305"/>
      <c r="J1243" s="73"/>
      <c r="K1243" s="74"/>
      <c r="L1243" s="153"/>
    </row>
    <row r="1244" spans="1:12" ht="167.25" customHeight="1">
      <c r="A1244" s="299"/>
      <c r="B1244" s="299"/>
      <c r="C1244" s="306" t="s">
        <v>546</v>
      </c>
      <c r="D1244" s="299"/>
      <c r="E1244" s="299"/>
      <c r="F1244" s="299"/>
      <c r="G1244" s="301"/>
      <c r="H1244" s="302"/>
      <c r="I1244" s="302"/>
      <c r="J1244" s="73"/>
      <c r="K1244" s="74"/>
      <c r="L1244" s="153"/>
    </row>
    <row r="1245" spans="1:12" ht="51.75" customHeight="1">
      <c r="A1245" s="299"/>
      <c r="B1245" s="299"/>
      <c r="C1245" s="306" t="s">
        <v>547</v>
      </c>
      <c r="D1245" s="299"/>
      <c r="E1245" s="299"/>
      <c r="F1245" s="299"/>
      <c r="G1245" s="301"/>
      <c r="H1245" s="302"/>
      <c r="I1245" s="302"/>
      <c r="J1245" s="73"/>
      <c r="K1245" s="74"/>
      <c r="L1245" s="153"/>
    </row>
    <row r="1246" spans="1:12" ht="36" customHeight="1">
      <c r="A1246" s="299"/>
      <c r="B1246" s="299"/>
      <c r="C1246" s="306" t="s">
        <v>548</v>
      </c>
      <c r="D1246" s="299"/>
      <c r="E1246" s="299"/>
      <c r="F1246" s="299"/>
      <c r="G1246" s="301"/>
      <c r="H1246" s="302"/>
      <c r="I1246" s="302"/>
      <c r="J1246" s="73"/>
      <c r="K1246" s="74"/>
      <c r="L1246" s="153"/>
    </row>
    <row r="1247" spans="1:12" ht="35.25" customHeight="1">
      <c r="A1247" s="299"/>
      <c r="B1247" s="299"/>
      <c r="C1247" s="306" t="s">
        <v>549</v>
      </c>
      <c r="D1247" s="299"/>
      <c r="E1247" s="299"/>
      <c r="F1247" s="299"/>
      <c r="G1247" s="301"/>
      <c r="H1247" s="302"/>
      <c r="I1247" s="302"/>
      <c r="J1247" s="73"/>
      <c r="K1247" s="74"/>
      <c r="L1247" s="153"/>
    </row>
    <row r="1248" spans="1:12" ht="35.25" customHeight="1">
      <c r="A1248" s="299"/>
      <c r="B1248" s="299"/>
      <c r="C1248" s="306" t="s">
        <v>550</v>
      </c>
      <c r="D1248" s="299"/>
      <c r="E1248" s="299"/>
      <c r="F1248" s="299"/>
      <c r="G1248" s="301"/>
      <c r="H1248" s="302"/>
      <c r="I1248" s="302"/>
      <c r="J1248" s="73"/>
      <c r="K1248" s="74"/>
      <c r="L1248" s="153"/>
    </row>
    <row r="1249" spans="1:12" ht="83.25" customHeight="1">
      <c r="A1249" s="299"/>
      <c r="B1249" s="299"/>
      <c r="C1249" s="307" t="s">
        <v>551</v>
      </c>
      <c r="D1249" s="299"/>
      <c r="E1249" s="299"/>
      <c r="F1249" s="299"/>
      <c r="G1249" s="301"/>
      <c r="H1249" s="302"/>
      <c r="I1249" s="302"/>
      <c r="J1249" s="73"/>
      <c r="K1249" s="74"/>
      <c r="L1249" s="153"/>
    </row>
    <row r="1250" spans="1:12" ht="42" customHeight="1">
      <c r="A1250" s="299"/>
      <c r="B1250" s="299"/>
      <c r="C1250" s="306" t="s">
        <v>552</v>
      </c>
      <c r="D1250" s="299"/>
      <c r="E1250" s="299"/>
      <c r="F1250" s="299"/>
      <c r="G1250" s="301"/>
      <c r="H1250" s="302"/>
      <c r="I1250" s="302"/>
      <c r="J1250" s="73"/>
      <c r="K1250" s="74"/>
      <c r="L1250" s="153"/>
    </row>
    <row r="1251" spans="1:12" ht="105.75" customHeight="1">
      <c r="A1251" s="299"/>
      <c r="B1251" s="299"/>
      <c r="C1251" s="306" t="s">
        <v>553</v>
      </c>
      <c r="D1251" s="299"/>
      <c r="E1251" s="299"/>
      <c r="F1251" s="299"/>
      <c r="G1251" s="301"/>
      <c r="H1251" s="302"/>
      <c r="I1251" s="302"/>
      <c r="J1251" s="73"/>
      <c r="K1251" s="74"/>
      <c r="L1251" s="153"/>
    </row>
    <row r="1252" spans="1:12" ht="35.25" customHeight="1">
      <c r="A1252" s="308"/>
      <c r="B1252" s="308"/>
      <c r="C1252" s="309" t="s">
        <v>554</v>
      </c>
      <c r="D1252" s="308"/>
      <c r="E1252" s="308"/>
      <c r="F1252" s="308"/>
      <c r="G1252" s="310"/>
      <c r="H1252" s="311"/>
      <c r="I1252" s="311"/>
      <c r="J1252" s="73"/>
      <c r="K1252" s="74"/>
      <c r="L1252" s="153"/>
    </row>
    <row r="1253" spans="1:12" ht="53.25" customHeight="1">
      <c r="A1253" s="252">
        <v>3</v>
      </c>
      <c r="B1253" s="253" t="s">
        <v>777</v>
      </c>
      <c r="C1253" s="338"/>
      <c r="D1253" s="252" t="s">
        <v>384</v>
      </c>
      <c r="E1253" s="252" t="s">
        <v>5</v>
      </c>
      <c r="F1253" s="252">
        <v>1</v>
      </c>
      <c r="G1253" s="254">
        <v>382000000</v>
      </c>
      <c r="H1253" s="312">
        <f>G1253*F1253</f>
        <v>382000000</v>
      </c>
      <c r="I1253" s="312">
        <f>H1253*G1253</f>
        <v>1.45924E+17</v>
      </c>
      <c r="J1253" s="73"/>
      <c r="K1253" s="74"/>
      <c r="L1253" s="153"/>
    </row>
    <row r="1254" spans="1:12" ht="27.75" customHeight="1">
      <c r="A1254" s="256"/>
      <c r="B1254" s="256"/>
      <c r="C1254" s="257" t="s">
        <v>407</v>
      </c>
      <c r="D1254" s="258"/>
      <c r="E1254" s="258"/>
      <c r="F1254" s="259"/>
      <c r="G1254" s="259"/>
      <c r="H1254" s="259"/>
      <c r="I1254" s="259"/>
      <c r="J1254" s="73"/>
      <c r="K1254" s="74"/>
      <c r="L1254" s="153"/>
    </row>
    <row r="1255" spans="1:12" ht="54.75" customHeight="1">
      <c r="A1255" s="256"/>
      <c r="B1255" s="256"/>
      <c r="C1255" s="260" t="s">
        <v>408</v>
      </c>
      <c r="D1255" s="258"/>
      <c r="E1255" s="258"/>
      <c r="F1255" s="259"/>
      <c r="G1255" s="259"/>
      <c r="H1255" s="259"/>
      <c r="I1255" s="259"/>
      <c r="J1255" s="73"/>
      <c r="K1255" s="74"/>
      <c r="L1255" s="153"/>
    </row>
    <row r="1256" spans="1:12" ht="48" customHeight="1">
      <c r="A1256" s="256"/>
      <c r="B1256" s="256"/>
      <c r="C1256" s="260" t="s">
        <v>409</v>
      </c>
      <c r="D1256" s="258"/>
      <c r="E1256" s="258"/>
      <c r="F1256" s="259"/>
      <c r="G1256" s="259"/>
      <c r="H1256" s="259"/>
      <c r="I1256" s="259"/>
      <c r="J1256" s="73"/>
      <c r="K1256" s="74"/>
      <c r="L1256" s="153"/>
    </row>
    <row r="1257" spans="1:12" ht="50.25" customHeight="1">
      <c r="A1257" s="256"/>
      <c r="B1257" s="256"/>
      <c r="C1257" s="260" t="s">
        <v>410</v>
      </c>
      <c r="D1257" s="258"/>
      <c r="E1257" s="258"/>
      <c r="F1257" s="259"/>
      <c r="G1257" s="259"/>
      <c r="H1257" s="259"/>
      <c r="I1257" s="259"/>
      <c r="J1257" s="73"/>
      <c r="K1257" s="74"/>
      <c r="L1257" s="153"/>
    </row>
    <row r="1258" spans="1:12" ht="65.25" customHeight="1">
      <c r="A1258" s="256"/>
      <c r="B1258" s="256"/>
      <c r="C1258" s="261" t="s">
        <v>411</v>
      </c>
      <c r="D1258" s="258"/>
      <c r="E1258" s="258"/>
      <c r="F1258" s="259"/>
      <c r="G1258" s="259"/>
      <c r="H1258" s="259"/>
      <c r="I1258" s="259"/>
      <c r="J1258" s="73"/>
      <c r="K1258" s="74"/>
      <c r="L1258" s="153"/>
    </row>
    <row r="1259" spans="1:12" ht="62.25" customHeight="1">
      <c r="A1259" s="256"/>
      <c r="B1259" s="256"/>
      <c r="C1259" s="261" t="s">
        <v>412</v>
      </c>
      <c r="D1259" s="258"/>
      <c r="E1259" s="258"/>
      <c r="F1259" s="259"/>
      <c r="G1259" s="259"/>
      <c r="H1259" s="259"/>
      <c r="I1259" s="259"/>
      <c r="J1259" s="73"/>
      <c r="K1259" s="74"/>
      <c r="L1259" s="153"/>
    </row>
    <row r="1260" spans="1:12" ht="71.25" customHeight="1">
      <c r="A1260" s="256"/>
      <c r="B1260" s="256"/>
      <c r="C1260" s="262" t="s">
        <v>413</v>
      </c>
      <c r="D1260" s="258"/>
      <c r="E1260" s="258"/>
      <c r="F1260" s="259"/>
      <c r="G1260" s="259"/>
      <c r="H1260" s="259"/>
      <c r="I1260" s="259"/>
      <c r="J1260" s="73"/>
      <c r="K1260" s="74"/>
      <c r="L1260" s="153"/>
    </row>
    <row r="1261" spans="1:12" ht="27.75" customHeight="1">
      <c r="A1261" s="256"/>
      <c r="B1261" s="256"/>
      <c r="C1261" s="263" t="s">
        <v>414</v>
      </c>
      <c r="D1261" s="258"/>
      <c r="E1261" s="258"/>
      <c r="F1261" s="259"/>
      <c r="G1261" s="259"/>
      <c r="H1261" s="259"/>
      <c r="I1261" s="259"/>
      <c r="J1261" s="73"/>
      <c r="K1261" s="74"/>
      <c r="L1261" s="153"/>
    </row>
    <row r="1262" spans="1:12" ht="27.75" customHeight="1">
      <c r="A1262" s="256"/>
      <c r="B1262" s="256"/>
      <c r="C1262" s="261" t="s">
        <v>415</v>
      </c>
      <c r="D1262" s="258"/>
      <c r="E1262" s="258"/>
      <c r="F1262" s="259"/>
      <c r="G1262" s="259"/>
      <c r="H1262" s="259"/>
      <c r="I1262" s="259"/>
      <c r="J1262" s="73"/>
      <c r="K1262" s="74"/>
      <c r="L1262" s="153"/>
    </row>
    <row r="1263" spans="1:12" ht="36" customHeight="1">
      <c r="A1263" s="256"/>
      <c r="B1263" s="256"/>
      <c r="C1263" s="264" t="s">
        <v>416</v>
      </c>
      <c r="D1263" s="258"/>
      <c r="E1263" s="258"/>
      <c r="F1263" s="259"/>
      <c r="G1263" s="259"/>
      <c r="H1263" s="259"/>
      <c r="I1263" s="259"/>
      <c r="J1263" s="73"/>
      <c r="K1263" s="74"/>
      <c r="L1263" s="153"/>
    </row>
    <row r="1264" spans="1:12" ht="27.75" customHeight="1">
      <c r="A1264" s="256"/>
      <c r="B1264" s="256"/>
      <c r="C1264" s="261" t="s">
        <v>417</v>
      </c>
      <c r="D1264" s="258"/>
      <c r="E1264" s="258"/>
      <c r="F1264" s="259"/>
      <c r="G1264" s="259"/>
      <c r="H1264" s="259"/>
      <c r="I1264" s="259"/>
      <c r="J1264" s="73"/>
      <c r="K1264" s="74"/>
      <c r="L1264" s="153"/>
    </row>
    <row r="1265" spans="1:12" ht="27.75" customHeight="1">
      <c r="A1265" s="256"/>
      <c r="B1265" s="256"/>
      <c r="C1265" s="264" t="s">
        <v>418</v>
      </c>
      <c r="D1265" s="258"/>
      <c r="E1265" s="258"/>
      <c r="F1265" s="259"/>
      <c r="G1265" s="265"/>
      <c r="H1265" s="266"/>
      <c r="I1265" s="266"/>
      <c r="J1265" s="73"/>
      <c r="K1265" s="74"/>
      <c r="L1265" s="153"/>
    </row>
    <row r="1266" spans="1:12" ht="27.75" customHeight="1">
      <c r="A1266" s="256"/>
      <c r="B1266" s="256"/>
      <c r="C1266" s="264" t="s">
        <v>419</v>
      </c>
      <c r="D1266" s="258"/>
      <c r="E1266" s="258"/>
      <c r="F1266" s="259"/>
      <c r="G1266" s="259"/>
      <c r="H1266" s="259"/>
      <c r="I1266" s="259"/>
      <c r="J1266" s="73"/>
      <c r="K1266" s="74"/>
      <c r="L1266" s="153"/>
    </row>
    <row r="1267" spans="1:12" ht="30.75" customHeight="1">
      <c r="A1267" s="256"/>
      <c r="B1267" s="256"/>
      <c r="C1267" s="264" t="s">
        <v>420</v>
      </c>
      <c r="D1267" s="258"/>
      <c r="E1267" s="258"/>
      <c r="F1267" s="259"/>
      <c r="G1267" s="259"/>
      <c r="H1267" s="259"/>
      <c r="I1267" s="259"/>
      <c r="J1267" s="73"/>
      <c r="K1267" s="74"/>
      <c r="L1267" s="153"/>
    </row>
    <row r="1268" spans="1:12" ht="27.75" customHeight="1">
      <c r="A1268" s="256"/>
      <c r="B1268" s="256"/>
      <c r="C1268" s="261" t="s">
        <v>421</v>
      </c>
      <c r="D1268" s="258"/>
      <c r="E1268" s="258"/>
      <c r="F1268" s="259"/>
      <c r="G1268" s="259"/>
      <c r="H1268" s="259"/>
      <c r="I1268" s="259"/>
      <c r="J1268" s="73"/>
      <c r="K1268" s="74"/>
      <c r="L1268" s="153"/>
    </row>
    <row r="1269" spans="1:12" ht="36" customHeight="1">
      <c r="A1269" s="256"/>
      <c r="B1269" s="256"/>
      <c r="C1269" s="264" t="s">
        <v>422</v>
      </c>
      <c r="D1269" s="258"/>
      <c r="E1269" s="258"/>
      <c r="F1269" s="259"/>
      <c r="G1269" s="259"/>
      <c r="H1269" s="259"/>
      <c r="I1269" s="259"/>
      <c r="J1269" s="73"/>
      <c r="K1269" s="74"/>
      <c r="L1269" s="153"/>
    </row>
    <row r="1270" spans="1:12" ht="27.75" customHeight="1">
      <c r="A1270" s="256"/>
      <c r="B1270" s="256"/>
      <c r="C1270" s="261" t="s">
        <v>423</v>
      </c>
      <c r="D1270" s="258"/>
      <c r="E1270" s="258"/>
      <c r="F1270" s="259"/>
      <c r="G1270" s="259"/>
      <c r="H1270" s="259"/>
      <c r="I1270" s="259"/>
      <c r="J1270" s="73"/>
      <c r="K1270" s="74"/>
      <c r="L1270" s="153"/>
    </row>
    <row r="1271" spans="1:12" ht="27.75" customHeight="1">
      <c r="A1271" s="256"/>
      <c r="B1271" s="256"/>
      <c r="C1271" s="264" t="s">
        <v>424</v>
      </c>
      <c r="D1271" s="258"/>
      <c r="E1271" s="258"/>
      <c r="F1271" s="259"/>
      <c r="G1271" s="259"/>
      <c r="H1271" s="259"/>
      <c r="I1271" s="259"/>
      <c r="J1271" s="73"/>
      <c r="K1271" s="74"/>
      <c r="L1271" s="153"/>
    </row>
    <row r="1272" spans="1:12" ht="33.75" customHeight="1">
      <c r="A1272" s="256"/>
      <c r="B1272" s="256"/>
      <c r="C1272" s="264" t="s">
        <v>425</v>
      </c>
      <c r="D1272" s="258"/>
      <c r="E1272" s="258"/>
      <c r="F1272" s="259"/>
      <c r="G1272" s="259"/>
      <c r="H1272" s="259"/>
      <c r="I1272" s="259"/>
      <c r="J1272" s="73"/>
      <c r="K1272" s="74"/>
      <c r="L1272" s="153"/>
    </row>
    <row r="1273" spans="1:12" ht="32.25" customHeight="1">
      <c r="A1273" s="256"/>
      <c r="B1273" s="256"/>
      <c r="C1273" s="264" t="s">
        <v>426</v>
      </c>
      <c r="D1273" s="258"/>
      <c r="E1273" s="258"/>
      <c r="F1273" s="259"/>
      <c r="G1273" s="259"/>
      <c r="H1273" s="259"/>
      <c r="I1273" s="259"/>
      <c r="J1273" s="73"/>
      <c r="K1273" s="74"/>
      <c r="L1273" s="153"/>
    </row>
    <row r="1274" spans="1:12" ht="27.75" customHeight="1">
      <c r="A1274" s="256"/>
      <c r="B1274" s="256"/>
      <c r="C1274" s="261" t="s">
        <v>427</v>
      </c>
      <c r="D1274" s="258"/>
      <c r="E1274" s="258"/>
      <c r="F1274" s="259"/>
      <c r="G1274" s="259"/>
      <c r="H1274" s="259"/>
      <c r="I1274" s="259"/>
      <c r="J1274" s="73"/>
      <c r="K1274" s="74"/>
      <c r="L1274" s="153"/>
    </row>
    <row r="1275" spans="1:12" ht="27.75" customHeight="1">
      <c r="A1275" s="256"/>
      <c r="B1275" s="256"/>
      <c r="C1275" s="264" t="s">
        <v>428</v>
      </c>
      <c r="D1275" s="258"/>
      <c r="E1275" s="258"/>
      <c r="F1275" s="259"/>
      <c r="G1275" s="259"/>
      <c r="H1275" s="259"/>
      <c r="I1275" s="259"/>
      <c r="J1275" s="73"/>
      <c r="K1275" s="74"/>
      <c r="L1275" s="153"/>
    </row>
    <row r="1276" spans="1:12" ht="27.75" customHeight="1">
      <c r="A1276" s="256"/>
      <c r="B1276" s="256"/>
      <c r="C1276" s="264" t="s">
        <v>429</v>
      </c>
      <c r="D1276" s="258"/>
      <c r="E1276" s="258"/>
      <c r="F1276" s="259"/>
      <c r="G1276" s="259"/>
      <c r="H1276" s="259"/>
      <c r="I1276" s="259"/>
      <c r="J1276" s="73"/>
      <c r="K1276" s="74"/>
      <c r="L1276" s="153"/>
    </row>
    <row r="1277" spans="1:12" ht="27.75" customHeight="1">
      <c r="A1277" s="256"/>
      <c r="B1277" s="256"/>
      <c r="C1277" s="261" t="s">
        <v>430</v>
      </c>
      <c r="D1277" s="258"/>
      <c r="E1277" s="258"/>
      <c r="F1277" s="259"/>
      <c r="G1277" s="259"/>
      <c r="H1277" s="259"/>
      <c r="I1277" s="259"/>
      <c r="J1277" s="73"/>
      <c r="K1277" s="74"/>
      <c r="L1277" s="153"/>
    </row>
    <row r="1278" spans="1:12" ht="33" customHeight="1">
      <c r="A1278" s="256"/>
      <c r="B1278" s="256"/>
      <c r="C1278" s="264" t="s">
        <v>431</v>
      </c>
      <c r="D1278" s="258"/>
      <c r="E1278" s="258"/>
      <c r="F1278" s="259"/>
      <c r="G1278" s="259"/>
      <c r="H1278" s="259"/>
      <c r="I1278" s="259"/>
      <c r="J1278" s="73"/>
      <c r="K1278" s="74"/>
      <c r="L1278" s="153"/>
    </row>
    <row r="1279" spans="1:12" ht="27.75" customHeight="1">
      <c r="A1279" s="256"/>
      <c r="B1279" s="256"/>
      <c r="C1279" s="261" t="s">
        <v>432</v>
      </c>
      <c r="D1279" s="258"/>
      <c r="E1279" s="258"/>
      <c r="F1279" s="259"/>
      <c r="G1279" s="259"/>
      <c r="H1279" s="259"/>
      <c r="I1279" s="259"/>
      <c r="J1279" s="73"/>
      <c r="K1279" s="74"/>
      <c r="L1279" s="153"/>
    </row>
    <row r="1280" spans="1:12" ht="33.75" customHeight="1">
      <c r="A1280" s="256"/>
      <c r="B1280" s="256"/>
      <c r="C1280" s="264" t="s">
        <v>433</v>
      </c>
      <c r="D1280" s="258"/>
      <c r="E1280" s="258"/>
      <c r="F1280" s="259"/>
      <c r="G1280" s="259"/>
      <c r="H1280" s="259"/>
      <c r="I1280" s="259"/>
      <c r="J1280" s="73"/>
      <c r="K1280" s="74"/>
      <c r="L1280" s="153"/>
    </row>
    <row r="1281" spans="1:12" ht="33" customHeight="1">
      <c r="A1281" s="256"/>
      <c r="B1281" s="256"/>
      <c r="C1281" s="261" t="s">
        <v>434</v>
      </c>
      <c r="D1281" s="258"/>
      <c r="E1281" s="258"/>
      <c r="F1281" s="259"/>
      <c r="G1281" s="259"/>
      <c r="H1281" s="259"/>
      <c r="I1281" s="259"/>
      <c r="J1281" s="73"/>
      <c r="K1281" s="74"/>
      <c r="L1281" s="153"/>
    </row>
    <row r="1282" spans="1:12" ht="38.25" customHeight="1">
      <c r="A1282" s="256"/>
      <c r="B1282" s="256"/>
      <c r="C1282" s="261" t="s">
        <v>435</v>
      </c>
      <c r="D1282" s="258"/>
      <c r="E1282" s="258"/>
      <c r="F1282" s="259"/>
      <c r="G1282" s="259"/>
      <c r="H1282" s="259"/>
      <c r="I1282" s="259"/>
      <c r="J1282" s="73"/>
      <c r="K1282" s="74"/>
      <c r="L1282" s="153"/>
    </row>
    <row r="1283" spans="1:12" ht="33.75" customHeight="1">
      <c r="A1283" s="256"/>
      <c r="B1283" s="256"/>
      <c r="C1283" s="267" t="s">
        <v>436</v>
      </c>
      <c r="D1283" s="258"/>
      <c r="E1283" s="258"/>
      <c r="F1283" s="268"/>
      <c r="G1283" s="268"/>
      <c r="H1283" s="268"/>
      <c r="I1283" s="268"/>
      <c r="J1283" s="73"/>
      <c r="K1283" s="74"/>
      <c r="L1283" s="153"/>
    </row>
    <row r="1284" spans="1:12" ht="33.75" customHeight="1">
      <c r="A1284" s="256"/>
      <c r="B1284" s="256"/>
      <c r="C1284" s="269" t="s">
        <v>437</v>
      </c>
      <c r="D1284" s="258"/>
      <c r="E1284" s="258"/>
      <c r="F1284" s="268"/>
      <c r="G1284" s="268"/>
      <c r="H1284" s="268"/>
      <c r="I1284" s="268"/>
      <c r="J1284" s="73"/>
      <c r="K1284" s="74"/>
      <c r="L1284" s="153"/>
    </row>
    <row r="1285" spans="1:12" ht="33" customHeight="1">
      <c r="A1285" s="256"/>
      <c r="B1285" s="256"/>
      <c r="C1285" s="269" t="s">
        <v>438</v>
      </c>
      <c r="D1285" s="258"/>
      <c r="E1285" s="258"/>
      <c r="F1285" s="268"/>
      <c r="G1285" s="268"/>
      <c r="H1285" s="268"/>
      <c r="I1285" s="268"/>
      <c r="J1285" s="73"/>
      <c r="K1285" s="74"/>
      <c r="L1285" s="153"/>
    </row>
    <row r="1286" spans="1:12" ht="27.75" customHeight="1">
      <c r="A1286" s="256"/>
      <c r="B1286" s="256"/>
      <c r="C1286" s="270" t="s">
        <v>439</v>
      </c>
      <c r="D1286" s="258"/>
      <c r="E1286" s="258"/>
      <c r="F1286" s="268"/>
      <c r="G1286" s="268"/>
      <c r="H1286" s="268"/>
      <c r="I1286" s="268"/>
      <c r="J1286" s="73"/>
      <c r="K1286" s="74"/>
      <c r="L1286" s="153"/>
    </row>
    <row r="1287" spans="1:12" ht="27.75" customHeight="1">
      <c r="A1287" s="256"/>
      <c r="B1287" s="256"/>
      <c r="C1287" s="270" t="s">
        <v>440</v>
      </c>
      <c r="D1287" s="258"/>
      <c r="E1287" s="258"/>
      <c r="F1287" s="268"/>
      <c r="G1287" s="268"/>
      <c r="H1287" s="268"/>
      <c r="I1287" s="268"/>
      <c r="J1287" s="73"/>
      <c r="K1287" s="74"/>
      <c r="L1287" s="153"/>
    </row>
    <row r="1288" spans="1:12" ht="34.5" customHeight="1">
      <c r="A1288" s="256"/>
      <c r="B1288" s="256"/>
      <c r="C1288" s="270" t="s">
        <v>441</v>
      </c>
      <c r="D1288" s="258"/>
      <c r="E1288" s="258"/>
      <c r="F1288" s="268"/>
      <c r="G1288" s="268"/>
      <c r="H1288" s="268"/>
      <c r="I1288" s="268"/>
      <c r="J1288" s="73"/>
      <c r="K1288" s="74"/>
      <c r="L1288" s="153"/>
    </row>
    <row r="1289" spans="1:12" ht="27.75" customHeight="1">
      <c r="A1289" s="256"/>
      <c r="B1289" s="256"/>
      <c r="C1289" s="270" t="s">
        <v>442</v>
      </c>
      <c r="D1289" s="258"/>
      <c r="E1289" s="258"/>
      <c r="F1289" s="268"/>
      <c r="G1289" s="268"/>
      <c r="H1289" s="268"/>
      <c r="I1289" s="268"/>
      <c r="J1289" s="73"/>
      <c r="K1289" s="74"/>
      <c r="L1289" s="153"/>
    </row>
    <row r="1290" spans="1:12" ht="33.75" customHeight="1">
      <c r="A1290" s="256"/>
      <c r="B1290" s="256"/>
      <c r="C1290" s="270" t="s">
        <v>443</v>
      </c>
      <c r="D1290" s="258"/>
      <c r="E1290" s="258"/>
      <c r="F1290" s="268"/>
      <c r="G1290" s="268"/>
      <c r="H1290" s="268"/>
      <c r="I1290" s="268"/>
      <c r="J1290" s="73"/>
      <c r="K1290" s="74"/>
      <c r="L1290" s="153"/>
    </row>
    <row r="1291" spans="1:12" ht="77.25" customHeight="1">
      <c r="A1291" s="256"/>
      <c r="B1291" s="256"/>
      <c r="C1291" s="270" t="s">
        <v>444</v>
      </c>
      <c r="D1291" s="258"/>
      <c r="E1291" s="258"/>
      <c r="F1291" s="268"/>
      <c r="G1291" s="268"/>
      <c r="H1291" s="268"/>
      <c r="I1291" s="268"/>
      <c r="J1291" s="73"/>
      <c r="K1291" s="74"/>
      <c r="L1291" s="153"/>
    </row>
    <row r="1292" spans="1:12" ht="27.75" customHeight="1">
      <c r="A1292" s="256"/>
      <c r="B1292" s="256"/>
      <c r="C1292" s="269" t="s">
        <v>445</v>
      </c>
      <c r="D1292" s="258"/>
      <c r="E1292" s="258"/>
      <c r="F1292" s="268"/>
      <c r="G1292" s="268"/>
      <c r="H1292" s="268"/>
      <c r="I1292" s="268"/>
      <c r="J1292" s="73"/>
      <c r="K1292" s="74"/>
      <c r="L1292" s="153"/>
    </row>
    <row r="1293" spans="1:12" ht="44.25" customHeight="1">
      <c r="A1293" s="256"/>
      <c r="B1293" s="256"/>
      <c r="C1293" s="270" t="s">
        <v>446</v>
      </c>
      <c r="D1293" s="258"/>
      <c r="E1293" s="258"/>
      <c r="F1293" s="268"/>
      <c r="G1293" s="268"/>
      <c r="H1293" s="268"/>
      <c r="I1293" s="268"/>
      <c r="J1293" s="73"/>
      <c r="K1293" s="74"/>
      <c r="L1293" s="153"/>
    </row>
    <row r="1294" spans="1:12" ht="51" customHeight="1">
      <c r="A1294" s="256"/>
      <c r="B1294" s="256"/>
      <c r="C1294" s="270" t="s">
        <v>447</v>
      </c>
      <c r="D1294" s="258"/>
      <c r="E1294" s="258"/>
      <c r="F1294" s="268"/>
      <c r="G1294" s="268"/>
      <c r="H1294" s="268"/>
      <c r="I1294" s="268"/>
      <c r="J1294" s="73"/>
      <c r="K1294" s="74"/>
      <c r="L1294" s="153"/>
    </row>
    <row r="1295" spans="1:12" ht="27.75" customHeight="1">
      <c r="A1295" s="256"/>
      <c r="B1295" s="256"/>
      <c r="C1295" s="269" t="s">
        <v>448</v>
      </c>
      <c r="D1295" s="258"/>
      <c r="E1295" s="258"/>
      <c r="F1295" s="268"/>
      <c r="G1295" s="268"/>
      <c r="H1295" s="268"/>
      <c r="I1295" s="268"/>
      <c r="J1295" s="73"/>
      <c r="K1295" s="74"/>
      <c r="L1295" s="153"/>
    </row>
    <row r="1296" spans="1:12" ht="52.5" customHeight="1">
      <c r="A1296" s="256"/>
      <c r="B1296" s="256"/>
      <c r="C1296" s="270" t="s">
        <v>449</v>
      </c>
      <c r="D1296" s="258"/>
      <c r="E1296" s="258"/>
      <c r="F1296" s="268"/>
      <c r="G1296" s="268"/>
      <c r="H1296" s="268"/>
      <c r="I1296" s="268"/>
      <c r="J1296" s="73"/>
      <c r="K1296" s="74"/>
      <c r="L1296" s="153"/>
    </row>
    <row r="1297" spans="1:12" ht="27.75" customHeight="1">
      <c r="A1297" s="256"/>
      <c r="B1297" s="256"/>
      <c r="C1297" s="270" t="s">
        <v>450</v>
      </c>
      <c r="D1297" s="258"/>
      <c r="E1297" s="258"/>
      <c r="F1297" s="268"/>
      <c r="G1297" s="268"/>
      <c r="H1297" s="268"/>
      <c r="I1297" s="268"/>
      <c r="J1297" s="73"/>
      <c r="K1297" s="74"/>
      <c r="L1297" s="153"/>
    </row>
    <row r="1298" spans="1:12" ht="27.75" customHeight="1">
      <c r="A1298" s="256"/>
      <c r="B1298" s="256"/>
      <c r="C1298" s="270" t="s">
        <v>451</v>
      </c>
      <c r="D1298" s="258"/>
      <c r="E1298" s="258"/>
      <c r="F1298" s="268"/>
      <c r="G1298" s="268"/>
      <c r="H1298" s="268"/>
      <c r="I1298" s="268"/>
      <c r="J1298" s="73"/>
      <c r="K1298" s="74"/>
      <c r="L1298" s="153"/>
    </row>
    <row r="1299" spans="1:12" ht="27.75" customHeight="1">
      <c r="A1299" s="256"/>
      <c r="B1299" s="256"/>
      <c r="C1299" s="270" t="s">
        <v>452</v>
      </c>
      <c r="D1299" s="258"/>
      <c r="E1299" s="258"/>
      <c r="F1299" s="268"/>
      <c r="G1299" s="268"/>
      <c r="H1299" s="268"/>
      <c r="I1299" s="268"/>
      <c r="J1299" s="73"/>
      <c r="K1299" s="74"/>
      <c r="L1299" s="153"/>
    </row>
    <row r="1300" spans="1:12" ht="27.75" customHeight="1">
      <c r="A1300" s="256"/>
      <c r="B1300" s="256"/>
      <c r="C1300" s="270" t="s">
        <v>453</v>
      </c>
      <c r="D1300" s="258"/>
      <c r="E1300" s="258"/>
      <c r="F1300" s="268"/>
      <c r="G1300" s="268"/>
      <c r="H1300" s="268"/>
      <c r="I1300" s="268"/>
      <c r="J1300" s="73"/>
      <c r="K1300" s="74"/>
      <c r="L1300" s="153"/>
    </row>
    <row r="1301" spans="1:12" ht="44.25" customHeight="1">
      <c r="A1301" s="256"/>
      <c r="B1301" s="256"/>
      <c r="C1301" s="270" t="s">
        <v>454</v>
      </c>
      <c r="D1301" s="258"/>
      <c r="E1301" s="258"/>
      <c r="F1301" s="268"/>
      <c r="G1301" s="268"/>
      <c r="H1301" s="268"/>
      <c r="I1301" s="268"/>
      <c r="J1301" s="73"/>
      <c r="K1301" s="74"/>
      <c r="L1301" s="153"/>
    </row>
    <row r="1302" spans="1:12" ht="78" customHeight="1">
      <c r="A1302" s="256"/>
      <c r="B1302" s="256"/>
      <c r="C1302" s="270" t="s">
        <v>455</v>
      </c>
      <c r="D1302" s="258"/>
      <c r="E1302" s="258"/>
      <c r="F1302" s="268"/>
      <c r="G1302" s="268"/>
      <c r="H1302" s="268"/>
      <c r="I1302" s="268"/>
      <c r="J1302" s="73"/>
      <c r="K1302" s="74"/>
      <c r="L1302" s="153"/>
    </row>
    <row r="1303" spans="1:12" ht="27.75" customHeight="1">
      <c r="A1303" s="256"/>
      <c r="B1303" s="256"/>
      <c r="C1303" s="269" t="s">
        <v>456</v>
      </c>
      <c r="D1303" s="258"/>
      <c r="E1303" s="258"/>
      <c r="F1303" s="268"/>
      <c r="G1303" s="268"/>
      <c r="H1303" s="268"/>
      <c r="I1303" s="268"/>
      <c r="J1303" s="73"/>
      <c r="K1303" s="74"/>
      <c r="L1303" s="153"/>
    </row>
    <row r="1304" spans="1:12" ht="30" customHeight="1">
      <c r="A1304" s="256"/>
      <c r="B1304" s="256"/>
      <c r="C1304" s="270" t="s">
        <v>457</v>
      </c>
      <c r="D1304" s="258"/>
      <c r="E1304" s="258"/>
      <c r="F1304" s="268"/>
      <c r="G1304" s="268"/>
      <c r="H1304" s="268"/>
      <c r="I1304" s="268"/>
      <c r="J1304" s="73"/>
      <c r="K1304" s="74"/>
      <c r="L1304" s="153"/>
    </row>
    <row r="1305" spans="1:12" ht="27.75" customHeight="1">
      <c r="A1305" s="256"/>
      <c r="B1305" s="256"/>
      <c r="C1305" s="270" t="s">
        <v>458</v>
      </c>
      <c r="D1305" s="258"/>
      <c r="E1305" s="258"/>
      <c r="F1305" s="268"/>
      <c r="G1305" s="268"/>
      <c r="H1305" s="268"/>
      <c r="I1305" s="268"/>
      <c r="J1305" s="73"/>
      <c r="K1305" s="74"/>
      <c r="L1305" s="153"/>
    </row>
    <row r="1306" spans="1:12" ht="30.75" customHeight="1">
      <c r="A1306" s="256"/>
      <c r="B1306" s="256"/>
      <c r="C1306" s="270" t="s">
        <v>459</v>
      </c>
      <c r="D1306" s="258"/>
      <c r="E1306" s="258"/>
      <c r="F1306" s="268"/>
      <c r="G1306" s="268"/>
      <c r="H1306" s="268"/>
      <c r="I1306" s="268"/>
      <c r="J1306" s="73"/>
      <c r="K1306" s="74"/>
      <c r="L1306" s="153"/>
    </row>
    <row r="1307" spans="1:12" ht="27.75" customHeight="1">
      <c r="A1307" s="256"/>
      <c r="B1307" s="256"/>
      <c r="C1307" s="270" t="s">
        <v>460</v>
      </c>
      <c r="D1307" s="258"/>
      <c r="E1307" s="258"/>
      <c r="F1307" s="268"/>
      <c r="G1307" s="268"/>
      <c r="H1307" s="268"/>
      <c r="I1307" s="268"/>
      <c r="J1307" s="73"/>
      <c r="K1307" s="74"/>
      <c r="L1307" s="153"/>
    </row>
    <row r="1308" spans="1:12" ht="27.75" customHeight="1">
      <c r="A1308" s="256"/>
      <c r="B1308" s="256"/>
      <c r="C1308" s="270" t="s">
        <v>461</v>
      </c>
      <c r="D1308" s="258"/>
      <c r="E1308" s="258"/>
      <c r="F1308" s="268"/>
      <c r="G1308" s="268"/>
      <c r="H1308" s="268"/>
      <c r="I1308" s="268"/>
      <c r="J1308" s="73"/>
      <c r="K1308" s="74"/>
      <c r="L1308" s="153"/>
    </row>
    <row r="1309" spans="1:12" ht="27.75" customHeight="1">
      <c r="A1309" s="256"/>
      <c r="B1309" s="256"/>
      <c r="C1309" s="270" t="s">
        <v>462</v>
      </c>
      <c r="D1309" s="258"/>
      <c r="E1309" s="258"/>
      <c r="F1309" s="268"/>
      <c r="G1309" s="268"/>
      <c r="H1309" s="268"/>
      <c r="I1309" s="268"/>
      <c r="J1309" s="73"/>
      <c r="K1309" s="74"/>
      <c r="L1309" s="153"/>
    </row>
    <row r="1310" spans="1:12" ht="33" customHeight="1">
      <c r="A1310" s="256"/>
      <c r="B1310" s="256"/>
      <c r="C1310" s="270" t="s">
        <v>463</v>
      </c>
      <c r="D1310" s="258"/>
      <c r="E1310" s="258"/>
      <c r="F1310" s="268"/>
      <c r="G1310" s="268"/>
      <c r="H1310" s="268"/>
      <c r="I1310" s="268"/>
      <c r="J1310" s="73"/>
      <c r="K1310" s="74"/>
      <c r="L1310" s="153"/>
    </row>
    <row r="1311" spans="1:12" ht="33.75" customHeight="1">
      <c r="A1311" s="256"/>
      <c r="B1311" s="256"/>
      <c r="C1311" s="270" t="s">
        <v>464</v>
      </c>
      <c r="D1311" s="258"/>
      <c r="E1311" s="258"/>
      <c r="F1311" s="268"/>
      <c r="G1311" s="268"/>
      <c r="H1311" s="268"/>
      <c r="I1311" s="268"/>
      <c r="J1311" s="73"/>
      <c r="K1311" s="74"/>
      <c r="L1311" s="153"/>
    </row>
    <row r="1312" spans="1:12" ht="34.5" customHeight="1">
      <c r="A1312" s="271"/>
      <c r="B1312" s="271"/>
      <c r="C1312" s="313" t="s">
        <v>778</v>
      </c>
      <c r="D1312" s="273"/>
      <c r="E1312" s="273"/>
      <c r="F1312" s="274"/>
      <c r="G1312" s="274"/>
      <c r="H1312" s="314"/>
      <c r="I1312" s="314"/>
      <c r="J1312" s="73"/>
      <c r="K1312" s="74"/>
      <c r="L1312" s="153"/>
    </row>
    <row r="1313" spans="1:12" ht="27.75" customHeight="1">
      <c r="A1313" s="256"/>
      <c r="B1313" s="256"/>
      <c r="C1313" s="260" t="s">
        <v>779</v>
      </c>
      <c r="D1313" s="278"/>
      <c r="E1313" s="279"/>
      <c r="F1313" s="268"/>
      <c r="G1313" s="268"/>
      <c r="H1313" s="268"/>
      <c r="I1313" s="268"/>
      <c r="J1313" s="73"/>
      <c r="K1313" s="74"/>
      <c r="L1313" s="153"/>
    </row>
    <row r="1314" spans="1:12" ht="33.75" customHeight="1">
      <c r="A1314" s="256"/>
      <c r="B1314" s="256"/>
      <c r="C1314" s="260" t="s">
        <v>780</v>
      </c>
      <c r="D1314" s="278"/>
      <c r="E1314" s="279"/>
      <c r="F1314" s="268"/>
      <c r="G1314" s="268"/>
      <c r="H1314" s="268"/>
      <c r="I1314" s="268"/>
      <c r="J1314" s="73"/>
      <c r="K1314" s="74"/>
      <c r="L1314" s="153"/>
    </row>
    <row r="1315" spans="1:12" ht="27.75" customHeight="1">
      <c r="A1315" s="256"/>
      <c r="B1315" s="256"/>
      <c r="C1315" s="260" t="s">
        <v>781</v>
      </c>
      <c r="D1315" s="278"/>
      <c r="E1315" s="279"/>
      <c r="F1315" s="268"/>
      <c r="G1315" s="268"/>
      <c r="H1315" s="268"/>
      <c r="I1315" s="268"/>
      <c r="J1315" s="73"/>
      <c r="K1315" s="74"/>
      <c r="L1315" s="153"/>
    </row>
    <row r="1316" spans="1:12" ht="27.75" customHeight="1">
      <c r="A1316" s="256"/>
      <c r="B1316" s="256"/>
      <c r="C1316" s="260" t="s">
        <v>782</v>
      </c>
      <c r="D1316" s="278"/>
      <c r="E1316" s="279"/>
      <c r="F1316" s="268"/>
      <c r="G1316" s="268"/>
      <c r="H1316" s="268"/>
      <c r="I1316" s="268"/>
      <c r="J1316" s="73"/>
      <c r="K1316" s="74"/>
      <c r="L1316" s="153"/>
    </row>
    <row r="1317" spans="1:12" ht="32.25" customHeight="1">
      <c r="A1317" s="256"/>
      <c r="B1317" s="256"/>
      <c r="C1317" s="276" t="s">
        <v>470</v>
      </c>
      <c r="D1317" s="278"/>
      <c r="E1317" s="279"/>
      <c r="F1317" s="268"/>
      <c r="G1317" s="268"/>
      <c r="H1317" s="268"/>
      <c r="I1317" s="268"/>
      <c r="J1317" s="73"/>
      <c r="K1317" s="74"/>
      <c r="L1317" s="153"/>
    </row>
    <row r="1318" spans="1:12" ht="27.75" customHeight="1">
      <c r="A1318" s="256"/>
      <c r="B1318" s="256"/>
      <c r="C1318" s="339" t="s">
        <v>736</v>
      </c>
      <c r="D1318" s="278"/>
      <c r="E1318" s="279"/>
      <c r="F1318" s="268"/>
      <c r="G1318" s="268"/>
      <c r="H1318" s="268"/>
      <c r="I1318" s="268"/>
      <c r="J1318" s="73"/>
      <c r="K1318" s="74"/>
      <c r="L1318" s="153"/>
    </row>
    <row r="1319" spans="1:12" ht="27.75" customHeight="1">
      <c r="A1319" s="256"/>
      <c r="B1319" s="256"/>
      <c r="C1319" s="339" t="s">
        <v>472</v>
      </c>
      <c r="D1319" s="278"/>
      <c r="E1319" s="279"/>
      <c r="F1319" s="268"/>
      <c r="G1319" s="268"/>
      <c r="H1319" s="268"/>
      <c r="I1319" s="268"/>
      <c r="J1319" s="73"/>
      <c r="K1319" s="74"/>
      <c r="L1319" s="153"/>
    </row>
    <row r="1320" spans="1:12" ht="27.75" customHeight="1">
      <c r="A1320" s="256"/>
      <c r="B1320" s="256"/>
      <c r="C1320" s="295" t="s">
        <v>473</v>
      </c>
      <c r="D1320" s="278"/>
      <c r="E1320" s="279"/>
      <c r="F1320" s="268"/>
      <c r="G1320" s="268"/>
      <c r="H1320" s="268"/>
      <c r="I1320" s="268"/>
      <c r="J1320" s="73"/>
      <c r="K1320" s="74"/>
      <c r="L1320" s="153"/>
    </row>
    <row r="1321" spans="1:12" ht="27.75" customHeight="1">
      <c r="A1321" s="256"/>
      <c r="B1321" s="256"/>
      <c r="C1321" s="260" t="s">
        <v>783</v>
      </c>
      <c r="D1321" s="278"/>
      <c r="E1321" s="279"/>
      <c r="F1321" s="268"/>
      <c r="G1321" s="268"/>
      <c r="H1321" s="268"/>
      <c r="I1321" s="268"/>
      <c r="J1321" s="73"/>
      <c r="K1321" s="74"/>
      <c r="L1321" s="153"/>
    </row>
    <row r="1322" spans="1:12" ht="37.5" customHeight="1">
      <c r="A1322" s="256"/>
      <c r="B1322" s="256"/>
      <c r="C1322" s="260" t="s">
        <v>475</v>
      </c>
      <c r="D1322" s="278"/>
      <c r="E1322" s="279"/>
      <c r="F1322" s="268"/>
      <c r="G1322" s="268"/>
      <c r="H1322" s="268"/>
      <c r="I1322" s="268"/>
      <c r="J1322" s="73"/>
      <c r="K1322" s="74"/>
      <c r="L1322" s="153"/>
    </row>
    <row r="1323" spans="1:12" ht="66.75" customHeight="1">
      <c r="A1323" s="256"/>
      <c r="B1323" s="256"/>
      <c r="C1323" s="260" t="s">
        <v>666</v>
      </c>
      <c r="D1323" s="278"/>
      <c r="E1323" s="279"/>
      <c r="F1323" s="268"/>
      <c r="G1323" s="268"/>
      <c r="H1323" s="268"/>
      <c r="I1323" s="268"/>
      <c r="J1323" s="73"/>
      <c r="K1323" s="74"/>
      <c r="L1323" s="153"/>
    </row>
    <row r="1324" spans="1:12" ht="75.75" customHeight="1">
      <c r="A1324" s="256"/>
      <c r="B1324" s="256"/>
      <c r="C1324" s="260" t="s">
        <v>667</v>
      </c>
      <c r="D1324" s="278"/>
      <c r="E1324" s="279"/>
      <c r="F1324" s="268"/>
      <c r="G1324" s="268"/>
      <c r="H1324" s="268"/>
      <c r="I1324" s="268"/>
      <c r="J1324" s="73"/>
      <c r="K1324" s="74"/>
      <c r="L1324" s="153"/>
    </row>
    <row r="1325" spans="1:12" ht="27.75" customHeight="1">
      <c r="A1325" s="256"/>
      <c r="B1325" s="256"/>
      <c r="C1325" s="269" t="s">
        <v>479</v>
      </c>
      <c r="D1325" s="278"/>
      <c r="E1325" s="279"/>
      <c r="F1325" s="268"/>
      <c r="G1325" s="268"/>
      <c r="H1325" s="268"/>
      <c r="I1325" s="268"/>
      <c r="J1325" s="73"/>
      <c r="K1325" s="74"/>
      <c r="L1325" s="153"/>
    </row>
    <row r="1326" spans="1:12" ht="75" customHeight="1">
      <c r="A1326" s="256"/>
      <c r="B1326" s="256"/>
      <c r="C1326" s="269" t="s">
        <v>784</v>
      </c>
      <c r="D1326" s="278"/>
      <c r="E1326" s="279"/>
      <c r="F1326" s="268"/>
      <c r="G1326" s="268"/>
      <c r="H1326" s="268"/>
      <c r="I1326" s="268"/>
      <c r="J1326" s="73"/>
      <c r="K1326" s="74"/>
      <c r="L1326" s="153"/>
    </row>
    <row r="1327" spans="1:12" ht="32.25" customHeight="1">
      <c r="A1327" s="256"/>
      <c r="B1327" s="256"/>
      <c r="C1327" s="269" t="s">
        <v>567</v>
      </c>
      <c r="D1327" s="278"/>
      <c r="E1327" s="279"/>
      <c r="F1327" s="268"/>
      <c r="G1327" s="268"/>
      <c r="H1327" s="268"/>
      <c r="I1327" s="268"/>
      <c r="J1327" s="73"/>
      <c r="K1327" s="74"/>
      <c r="L1327" s="153"/>
    </row>
    <row r="1328" spans="1:12" ht="27.75" customHeight="1">
      <c r="A1328" s="256"/>
      <c r="B1328" s="256"/>
      <c r="C1328" s="269" t="s">
        <v>481</v>
      </c>
      <c r="D1328" s="281"/>
      <c r="E1328" s="282"/>
      <c r="F1328" s="268"/>
      <c r="G1328" s="268"/>
      <c r="H1328" s="268"/>
      <c r="I1328" s="268"/>
      <c r="J1328" s="73"/>
      <c r="K1328" s="74"/>
      <c r="L1328" s="153"/>
    </row>
    <row r="1329" spans="1:12" ht="27.75" customHeight="1">
      <c r="A1329" s="256"/>
      <c r="B1329" s="256"/>
      <c r="C1329" s="269" t="s">
        <v>670</v>
      </c>
      <c r="D1329" s="282"/>
      <c r="E1329" s="282"/>
      <c r="F1329" s="268"/>
      <c r="G1329" s="268"/>
      <c r="H1329" s="268"/>
      <c r="I1329" s="268"/>
      <c r="J1329" s="73"/>
      <c r="K1329" s="74"/>
      <c r="L1329" s="153"/>
    </row>
    <row r="1330" spans="1:12" ht="27.75" customHeight="1">
      <c r="A1330" s="256"/>
      <c r="B1330" s="256"/>
      <c r="C1330" s="269" t="s">
        <v>672</v>
      </c>
      <c r="D1330" s="282"/>
      <c r="E1330" s="282"/>
      <c r="F1330" s="268"/>
      <c r="G1330" s="268"/>
      <c r="H1330" s="268"/>
      <c r="I1330" s="268"/>
      <c r="J1330" s="73"/>
      <c r="K1330" s="74"/>
      <c r="L1330" s="153"/>
    </row>
    <row r="1331" spans="1:12" ht="36" customHeight="1">
      <c r="A1331" s="256"/>
      <c r="B1331" s="256"/>
      <c r="C1331" s="269" t="s">
        <v>674</v>
      </c>
      <c r="D1331" s="282"/>
      <c r="E1331" s="282"/>
      <c r="F1331" s="268"/>
      <c r="G1331" s="268"/>
      <c r="H1331" s="268"/>
      <c r="I1331" s="268"/>
      <c r="J1331" s="73"/>
      <c r="K1331" s="74"/>
      <c r="L1331" s="153"/>
    </row>
    <row r="1332" spans="1:12" ht="48.75" customHeight="1">
      <c r="A1332" s="256"/>
      <c r="B1332" s="256"/>
      <c r="C1332" s="269" t="s">
        <v>485</v>
      </c>
      <c r="D1332" s="282"/>
      <c r="E1332" s="282"/>
      <c r="F1332" s="268"/>
      <c r="G1332" s="268"/>
      <c r="H1332" s="268"/>
      <c r="I1332" s="268"/>
      <c r="J1332" s="73"/>
      <c r="K1332" s="74"/>
      <c r="L1332" s="153"/>
    </row>
    <row r="1333" spans="1:12" ht="27.75" customHeight="1">
      <c r="A1333" s="256"/>
      <c r="B1333" s="256"/>
      <c r="C1333" s="269" t="s">
        <v>486</v>
      </c>
      <c r="D1333" s="282"/>
      <c r="E1333" s="282"/>
      <c r="F1333" s="268"/>
      <c r="G1333" s="268"/>
      <c r="H1333" s="268"/>
      <c r="I1333" s="268"/>
      <c r="J1333" s="73"/>
      <c r="K1333" s="74"/>
      <c r="L1333" s="153"/>
    </row>
    <row r="1334" spans="1:12" ht="27.75" customHeight="1">
      <c r="A1334" s="256"/>
      <c r="B1334" s="256"/>
      <c r="C1334" s="269" t="s">
        <v>573</v>
      </c>
      <c r="D1334" s="282"/>
      <c r="E1334" s="282"/>
      <c r="F1334" s="268"/>
      <c r="G1334" s="268"/>
      <c r="H1334" s="268"/>
      <c r="I1334" s="268"/>
      <c r="J1334" s="73"/>
      <c r="K1334" s="74"/>
      <c r="L1334" s="153"/>
    </row>
    <row r="1335" spans="1:12" ht="27.75" customHeight="1">
      <c r="A1335" s="256"/>
      <c r="B1335" s="256"/>
      <c r="C1335" s="269" t="s">
        <v>785</v>
      </c>
      <c r="D1335" s="282"/>
      <c r="E1335" s="282"/>
      <c r="F1335" s="268"/>
      <c r="G1335" s="268"/>
      <c r="H1335" s="268"/>
      <c r="I1335" s="268"/>
      <c r="J1335" s="73"/>
      <c r="K1335" s="74"/>
      <c r="L1335" s="153"/>
    </row>
    <row r="1336" spans="1:12" ht="27.75" customHeight="1">
      <c r="A1336" s="256"/>
      <c r="B1336" s="256"/>
      <c r="C1336" s="269" t="s">
        <v>494</v>
      </c>
      <c r="D1336" s="296"/>
      <c r="E1336" s="296"/>
      <c r="F1336" s="268"/>
      <c r="G1336" s="268"/>
      <c r="H1336" s="268"/>
      <c r="I1336" s="268"/>
      <c r="J1336" s="73"/>
      <c r="K1336" s="74"/>
      <c r="L1336" s="153"/>
    </row>
    <row r="1337" spans="1:12" ht="27.75" customHeight="1">
      <c r="A1337" s="256"/>
      <c r="B1337" s="256"/>
      <c r="C1337" s="269" t="s">
        <v>578</v>
      </c>
      <c r="D1337" s="296"/>
      <c r="E1337" s="296"/>
      <c r="F1337" s="268"/>
      <c r="G1337" s="268"/>
      <c r="H1337" s="268"/>
      <c r="I1337" s="268"/>
      <c r="J1337" s="73"/>
      <c r="K1337" s="74"/>
      <c r="L1337" s="153"/>
    </row>
    <row r="1338" spans="1:12" ht="27.75" customHeight="1">
      <c r="A1338" s="256"/>
      <c r="B1338" s="256"/>
      <c r="C1338" s="269" t="s">
        <v>581</v>
      </c>
      <c r="D1338" s="282"/>
      <c r="E1338" s="282"/>
      <c r="F1338" s="268"/>
      <c r="G1338" s="268"/>
      <c r="H1338" s="268"/>
      <c r="I1338" s="268"/>
      <c r="J1338" s="73"/>
      <c r="K1338" s="74"/>
      <c r="L1338" s="153"/>
    </row>
    <row r="1339" spans="1:12" ht="30.75" customHeight="1">
      <c r="A1339" s="256"/>
      <c r="B1339" s="256"/>
      <c r="C1339" s="270" t="s">
        <v>582</v>
      </c>
      <c r="D1339" s="282"/>
      <c r="E1339" s="282"/>
      <c r="F1339" s="268"/>
      <c r="G1339" s="268"/>
      <c r="H1339" s="268"/>
      <c r="I1339" s="268"/>
      <c r="J1339" s="73"/>
      <c r="K1339" s="74"/>
      <c r="L1339" s="153"/>
    </row>
    <row r="1340" spans="1:12" ht="27.75" customHeight="1">
      <c r="A1340" s="340"/>
      <c r="B1340" s="340"/>
      <c r="C1340" s="341" t="s">
        <v>786</v>
      </c>
      <c r="D1340" s="342" t="s">
        <v>608</v>
      </c>
      <c r="E1340" s="344" t="s">
        <v>176</v>
      </c>
      <c r="F1340" s="344">
        <v>1</v>
      </c>
      <c r="G1340" s="345"/>
      <c r="H1340" s="346"/>
      <c r="I1340" s="346"/>
      <c r="J1340" s="73"/>
      <c r="K1340" s="74"/>
      <c r="L1340" s="153"/>
    </row>
    <row r="1341" spans="1:12" ht="27.75" customHeight="1">
      <c r="A1341" s="256"/>
      <c r="B1341" s="256"/>
      <c r="C1341" s="270" t="s">
        <v>787</v>
      </c>
      <c r="D1341" s="282"/>
      <c r="E1341" s="282"/>
      <c r="F1341" s="283"/>
      <c r="G1341" s="268"/>
      <c r="H1341" s="268"/>
      <c r="I1341" s="268"/>
      <c r="J1341" s="73"/>
      <c r="K1341" s="74"/>
      <c r="L1341" s="153"/>
    </row>
    <row r="1342" spans="1:12" ht="27.75" customHeight="1">
      <c r="A1342" s="256"/>
      <c r="B1342" s="256"/>
      <c r="C1342" s="270" t="s">
        <v>500</v>
      </c>
      <c r="D1342" s="282"/>
      <c r="E1342" s="282"/>
      <c r="F1342" s="283"/>
      <c r="G1342" s="268"/>
      <c r="H1342" s="268"/>
      <c r="I1342" s="268"/>
      <c r="J1342" s="73"/>
      <c r="K1342" s="74"/>
      <c r="L1342" s="153"/>
    </row>
    <row r="1343" spans="1:12" ht="27.75" customHeight="1">
      <c r="A1343" s="256"/>
      <c r="B1343" s="256"/>
      <c r="C1343" s="270" t="s">
        <v>538</v>
      </c>
      <c r="D1343" s="282"/>
      <c r="E1343" s="282"/>
      <c r="F1343" s="283"/>
      <c r="G1343" s="268"/>
      <c r="H1343" s="268"/>
      <c r="I1343" s="268"/>
      <c r="J1343" s="73"/>
      <c r="K1343" s="74"/>
      <c r="L1343" s="153"/>
    </row>
    <row r="1344" spans="1:12" ht="93" customHeight="1">
      <c r="A1344" s="347"/>
      <c r="B1344" s="347"/>
      <c r="C1344" s="270" t="s">
        <v>788</v>
      </c>
      <c r="D1344" s="348"/>
      <c r="E1344" s="284"/>
      <c r="F1344" s="349"/>
      <c r="G1344" s="345"/>
      <c r="H1344" s="350"/>
      <c r="I1344" s="350"/>
      <c r="J1344" s="73"/>
      <c r="K1344" s="74"/>
      <c r="L1344" s="153"/>
    </row>
    <row r="1345" spans="1:12" ht="27.75" customHeight="1">
      <c r="A1345" s="340"/>
      <c r="B1345" s="340"/>
      <c r="C1345" s="341" t="s">
        <v>789</v>
      </c>
      <c r="D1345" s="342" t="s">
        <v>608</v>
      </c>
      <c r="E1345" s="344" t="s">
        <v>176</v>
      </c>
      <c r="F1345" s="344">
        <v>1</v>
      </c>
      <c r="G1345" s="345"/>
      <c r="H1345" s="346"/>
      <c r="I1345" s="346"/>
      <c r="J1345" s="73"/>
      <c r="K1345" s="74"/>
      <c r="L1345" s="153"/>
    </row>
    <row r="1346" spans="1:12" ht="27.75" customHeight="1">
      <c r="A1346" s="256"/>
      <c r="B1346" s="256"/>
      <c r="C1346" s="270" t="s">
        <v>790</v>
      </c>
      <c r="D1346" s="282"/>
      <c r="E1346" s="282"/>
      <c r="F1346" s="283"/>
      <c r="G1346" s="268"/>
      <c r="H1346" s="268"/>
      <c r="I1346" s="268"/>
      <c r="J1346" s="73"/>
      <c r="K1346" s="74"/>
      <c r="L1346" s="153"/>
    </row>
    <row r="1347" spans="1:12" ht="27.75" customHeight="1">
      <c r="A1347" s="256"/>
      <c r="B1347" s="256"/>
      <c r="C1347" s="270" t="s">
        <v>500</v>
      </c>
      <c r="D1347" s="282"/>
      <c r="E1347" s="282"/>
      <c r="F1347" s="283"/>
      <c r="G1347" s="268"/>
      <c r="H1347" s="268"/>
      <c r="I1347" s="268"/>
      <c r="J1347" s="73"/>
      <c r="K1347" s="74"/>
      <c r="L1347" s="153"/>
    </row>
    <row r="1348" spans="1:12" ht="27.75" customHeight="1">
      <c r="A1348" s="256"/>
      <c r="B1348" s="256"/>
      <c r="C1348" s="270" t="s">
        <v>791</v>
      </c>
      <c r="D1348" s="282"/>
      <c r="E1348" s="282"/>
      <c r="F1348" s="283"/>
      <c r="G1348" s="268"/>
      <c r="H1348" s="268"/>
      <c r="I1348" s="268"/>
      <c r="J1348" s="73"/>
      <c r="K1348" s="74"/>
      <c r="L1348" s="153"/>
    </row>
    <row r="1349" spans="1:12" ht="95.25" customHeight="1">
      <c r="A1349" s="347"/>
      <c r="B1349" s="347"/>
      <c r="C1349" s="270" t="s">
        <v>792</v>
      </c>
      <c r="D1349" s="348"/>
      <c r="E1349" s="284"/>
      <c r="F1349" s="349"/>
      <c r="G1349" s="345"/>
      <c r="H1349" s="350"/>
      <c r="I1349" s="350"/>
      <c r="J1349" s="73"/>
      <c r="K1349" s="74"/>
      <c r="L1349" s="153"/>
    </row>
    <row r="1350" spans="1:12" ht="27.75" customHeight="1">
      <c r="A1350" s="340"/>
      <c r="B1350" s="340"/>
      <c r="C1350" s="341" t="s">
        <v>793</v>
      </c>
      <c r="D1350" s="342" t="s">
        <v>164</v>
      </c>
      <c r="E1350" s="344" t="s">
        <v>176</v>
      </c>
      <c r="F1350" s="344">
        <v>1</v>
      </c>
      <c r="G1350" s="345"/>
      <c r="H1350" s="346"/>
      <c r="I1350" s="346"/>
      <c r="J1350" s="73"/>
      <c r="K1350" s="74"/>
      <c r="L1350" s="153"/>
    </row>
    <row r="1351" spans="1:12" ht="27.75" customHeight="1">
      <c r="A1351" s="256"/>
      <c r="B1351" s="256"/>
      <c r="C1351" s="270" t="s">
        <v>794</v>
      </c>
      <c r="D1351" s="282"/>
      <c r="E1351" s="282"/>
      <c r="F1351" s="283"/>
      <c r="G1351" s="268"/>
      <c r="H1351" s="268"/>
      <c r="I1351" s="268"/>
      <c r="J1351" s="73"/>
      <c r="K1351" s="74"/>
      <c r="L1351" s="153"/>
    </row>
    <row r="1352" spans="1:12" ht="27.75" customHeight="1">
      <c r="A1352" s="256"/>
      <c r="B1352" s="256"/>
      <c r="C1352" s="270" t="s">
        <v>500</v>
      </c>
      <c r="D1352" s="282"/>
      <c r="E1352" s="282"/>
      <c r="F1352" s="283"/>
      <c r="G1352" s="268"/>
      <c r="H1352" s="268"/>
      <c r="I1352" s="268"/>
      <c r="J1352" s="73"/>
      <c r="K1352" s="74"/>
      <c r="L1352" s="153"/>
    </row>
    <row r="1353" spans="1:12" ht="27.75" customHeight="1">
      <c r="A1353" s="256"/>
      <c r="B1353" s="256"/>
      <c r="C1353" s="270" t="s">
        <v>600</v>
      </c>
      <c r="D1353" s="282"/>
      <c r="E1353" s="282"/>
      <c r="F1353" s="283"/>
      <c r="G1353" s="268"/>
      <c r="H1353" s="268"/>
      <c r="I1353" s="268"/>
      <c r="J1353" s="73"/>
      <c r="K1353" s="74"/>
      <c r="L1353" s="153"/>
    </row>
    <row r="1354" spans="1:12" ht="66.75" customHeight="1">
      <c r="A1354" s="347"/>
      <c r="B1354" s="347"/>
      <c r="C1354" s="270" t="s">
        <v>795</v>
      </c>
      <c r="D1354" s="348"/>
      <c r="E1354" s="284"/>
      <c r="F1354" s="349"/>
      <c r="G1354" s="345"/>
      <c r="H1354" s="350"/>
      <c r="I1354" s="350"/>
      <c r="J1354" s="73"/>
      <c r="K1354" s="74"/>
      <c r="L1354" s="153"/>
    </row>
    <row r="1355" spans="1:12" ht="27.75" customHeight="1">
      <c r="A1355" s="340"/>
      <c r="B1355" s="340"/>
      <c r="C1355" s="351" t="s">
        <v>796</v>
      </c>
      <c r="D1355" s="342" t="s">
        <v>164</v>
      </c>
      <c r="E1355" s="344" t="s">
        <v>176</v>
      </c>
      <c r="F1355" s="344">
        <v>1</v>
      </c>
      <c r="G1355" s="345"/>
      <c r="H1355" s="346"/>
      <c r="I1355" s="346"/>
      <c r="J1355" s="73"/>
      <c r="K1355" s="74"/>
      <c r="L1355" s="153"/>
    </row>
    <row r="1356" spans="1:12" ht="27.75" customHeight="1">
      <c r="A1356" s="256"/>
      <c r="B1356" s="256"/>
      <c r="C1356" s="270" t="s">
        <v>797</v>
      </c>
      <c r="D1356" s="282"/>
      <c r="E1356" s="282"/>
      <c r="F1356" s="283"/>
      <c r="G1356" s="268"/>
      <c r="H1356" s="268"/>
      <c r="I1356" s="268"/>
      <c r="J1356" s="73"/>
      <c r="K1356" s="74"/>
      <c r="L1356" s="153"/>
    </row>
    <row r="1357" spans="1:12" ht="27.75" customHeight="1">
      <c r="A1357" s="256"/>
      <c r="B1357" s="256"/>
      <c r="C1357" s="270" t="s">
        <v>500</v>
      </c>
      <c r="D1357" s="282"/>
      <c r="E1357" s="282"/>
      <c r="F1357" s="283"/>
      <c r="G1357" s="268"/>
      <c r="H1357" s="268"/>
      <c r="I1357" s="268"/>
      <c r="J1357" s="73"/>
      <c r="K1357" s="74"/>
      <c r="L1357" s="153"/>
    </row>
    <row r="1358" spans="1:12" ht="27.75" customHeight="1">
      <c r="A1358" s="256"/>
      <c r="B1358" s="256"/>
      <c r="C1358" s="270" t="s">
        <v>600</v>
      </c>
      <c r="D1358" s="282"/>
      <c r="E1358" s="282"/>
      <c r="F1358" s="283"/>
      <c r="G1358" s="268"/>
      <c r="H1358" s="268"/>
      <c r="I1358" s="268"/>
      <c r="J1358" s="73"/>
      <c r="K1358" s="74"/>
      <c r="L1358" s="153"/>
    </row>
    <row r="1359" spans="1:12" ht="119.25" customHeight="1">
      <c r="A1359" s="347"/>
      <c r="B1359" s="347"/>
      <c r="C1359" s="270" t="s">
        <v>798</v>
      </c>
      <c r="D1359" s="348"/>
      <c r="E1359" s="284"/>
      <c r="F1359" s="349"/>
      <c r="G1359" s="345"/>
      <c r="H1359" s="350"/>
      <c r="I1359" s="350"/>
      <c r="J1359" s="73"/>
      <c r="K1359" s="74"/>
      <c r="L1359" s="153"/>
    </row>
    <row r="1360" spans="1:12" ht="32.25" customHeight="1">
      <c r="A1360" s="256"/>
      <c r="B1360" s="256"/>
      <c r="C1360" s="269" t="s">
        <v>540</v>
      </c>
      <c r="D1360" s="282"/>
      <c r="E1360" s="282"/>
      <c r="F1360" s="268"/>
      <c r="G1360" s="268"/>
      <c r="H1360" s="268"/>
      <c r="I1360" s="268"/>
      <c r="J1360" s="73"/>
      <c r="K1360" s="74"/>
      <c r="L1360" s="153"/>
    </row>
    <row r="1361" spans="1:12" ht="27.75" customHeight="1">
      <c r="A1361" s="256"/>
      <c r="B1361" s="256"/>
      <c r="C1361" s="269" t="s">
        <v>643</v>
      </c>
      <c r="D1361" s="282"/>
      <c r="E1361" s="282"/>
      <c r="F1361" s="268"/>
      <c r="G1361" s="268"/>
      <c r="H1361" s="268"/>
      <c r="I1361" s="268"/>
      <c r="J1361" s="73"/>
      <c r="K1361" s="74"/>
      <c r="L1361" s="153"/>
    </row>
    <row r="1362" spans="1:12" ht="20.25" customHeight="1">
      <c r="A1362" s="294"/>
      <c r="B1362" s="294"/>
      <c r="C1362" s="295" t="s">
        <v>542</v>
      </c>
      <c r="D1362" s="258"/>
      <c r="E1362" s="258"/>
      <c r="F1362" s="297"/>
      <c r="G1362" s="297"/>
      <c r="H1362" s="297"/>
      <c r="I1362" s="297"/>
      <c r="J1362" s="73"/>
      <c r="K1362" s="74"/>
      <c r="L1362" s="153"/>
    </row>
    <row r="1363" spans="1:12" ht="32.25" customHeight="1">
      <c r="A1363" s="294"/>
      <c r="B1363" s="294"/>
      <c r="C1363" s="298" t="s">
        <v>543</v>
      </c>
      <c r="D1363" s="258"/>
      <c r="E1363" s="258"/>
      <c r="F1363" s="297"/>
      <c r="G1363" s="297"/>
      <c r="H1363" s="297"/>
      <c r="I1363" s="297"/>
      <c r="J1363" s="73"/>
      <c r="K1363" s="74"/>
      <c r="L1363" s="153"/>
    </row>
    <row r="1364" spans="1:12" ht="27.75" customHeight="1">
      <c r="A1364" s="299"/>
      <c r="B1364" s="316"/>
      <c r="C1364" s="300" t="s">
        <v>544</v>
      </c>
      <c r="D1364" s="299"/>
      <c r="E1364" s="299"/>
      <c r="F1364" s="299"/>
      <c r="G1364" s="301"/>
      <c r="H1364" s="302"/>
      <c r="I1364" s="302"/>
      <c r="J1364" s="73"/>
      <c r="K1364" s="74"/>
      <c r="L1364" s="153"/>
    </row>
    <row r="1365" spans="1:12" ht="27.75" customHeight="1">
      <c r="A1365" s="303"/>
      <c r="B1365" s="303"/>
      <c r="C1365" s="304" t="s">
        <v>545</v>
      </c>
      <c r="D1365" s="303"/>
      <c r="E1365" s="303"/>
      <c r="F1365" s="303"/>
      <c r="G1365" s="303"/>
      <c r="H1365" s="305"/>
      <c r="I1365" s="305"/>
      <c r="J1365" s="73"/>
      <c r="K1365" s="74"/>
      <c r="L1365" s="153"/>
    </row>
    <row r="1366" spans="1:12" ht="168" customHeight="1">
      <c r="A1366" s="299"/>
      <c r="B1366" s="299"/>
      <c r="C1366" s="306" t="s">
        <v>546</v>
      </c>
      <c r="D1366" s="299"/>
      <c r="E1366" s="299"/>
      <c r="F1366" s="299"/>
      <c r="G1366" s="301"/>
      <c r="H1366" s="302"/>
      <c r="I1366" s="302"/>
      <c r="J1366" s="73"/>
      <c r="K1366" s="74"/>
      <c r="L1366" s="153"/>
    </row>
    <row r="1367" spans="1:12" ht="54" customHeight="1">
      <c r="A1367" s="299"/>
      <c r="B1367" s="299"/>
      <c r="C1367" s="306" t="s">
        <v>547</v>
      </c>
      <c r="D1367" s="299"/>
      <c r="E1367" s="299"/>
      <c r="F1367" s="299"/>
      <c r="G1367" s="301"/>
      <c r="H1367" s="302"/>
      <c r="I1367" s="302"/>
      <c r="J1367" s="73"/>
      <c r="K1367" s="74"/>
      <c r="L1367" s="153"/>
    </row>
    <row r="1368" spans="1:12" ht="35.25" customHeight="1">
      <c r="A1368" s="299"/>
      <c r="B1368" s="299"/>
      <c r="C1368" s="306" t="s">
        <v>548</v>
      </c>
      <c r="D1368" s="299"/>
      <c r="E1368" s="299"/>
      <c r="F1368" s="299"/>
      <c r="G1368" s="301"/>
      <c r="H1368" s="302"/>
      <c r="I1368" s="302"/>
      <c r="J1368" s="73"/>
      <c r="K1368" s="74"/>
      <c r="L1368" s="153"/>
    </row>
    <row r="1369" spans="1:12" ht="33" customHeight="1">
      <c r="A1369" s="299"/>
      <c r="B1369" s="299"/>
      <c r="C1369" s="306" t="s">
        <v>549</v>
      </c>
      <c r="D1369" s="299"/>
      <c r="E1369" s="299"/>
      <c r="F1369" s="299"/>
      <c r="G1369" s="301"/>
      <c r="H1369" s="302"/>
      <c r="I1369" s="302"/>
      <c r="J1369" s="73"/>
      <c r="K1369" s="74"/>
      <c r="L1369" s="153"/>
    </row>
    <row r="1370" spans="1:12" ht="33.75" customHeight="1">
      <c r="A1370" s="299"/>
      <c r="B1370" s="299"/>
      <c r="C1370" s="306" t="s">
        <v>550</v>
      </c>
      <c r="D1370" s="299"/>
      <c r="E1370" s="299"/>
      <c r="F1370" s="299"/>
      <c r="G1370" s="301"/>
      <c r="H1370" s="302"/>
      <c r="I1370" s="302"/>
      <c r="J1370" s="73"/>
      <c r="K1370" s="74"/>
      <c r="L1370" s="153"/>
    </row>
    <row r="1371" spans="1:12" ht="81" customHeight="1">
      <c r="A1371" s="299"/>
      <c r="B1371" s="299"/>
      <c r="C1371" s="307" t="s">
        <v>551</v>
      </c>
      <c r="D1371" s="299"/>
      <c r="E1371" s="299"/>
      <c r="F1371" s="299"/>
      <c r="G1371" s="301"/>
      <c r="H1371" s="302"/>
      <c r="I1371" s="302"/>
      <c r="J1371" s="73"/>
      <c r="K1371" s="74"/>
      <c r="L1371" s="153"/>
    </row>
    <row r="1372" spans="1:12" ht="40.5" customHeight="1">
      <c r="A1372" s="299"/>
      <c r="B1372" s="299"/>
      <c r="C1372" s="306" t="s">
        <v>552</v>
      </c>
      <c r="D1372" s="299"/>
      <c r="E1372" s="299"/>
      <c r="F1372" s="299"/>
      <c r="G1372" s="301"/>
      <c r="H1372" s="302"/>
      <c r="I1372" s="302"/>
      <c r="J1372" s="73"/>
      <c r="K1372" s="74"/>
      <c r="L1372" s="153"/>
    </row>
    <row r="1373" spans="1:12" ht="105" customHeight="1">
      <c r="A1373" s="299"/>
      <c r="B1373" s="299"/>
      <c r="C1373" s="306" t="s">
        <v>553</v>
      </c>
      <c r="D1373" s="299"/>
      <c r="E1373" s="299"/>
      <c r="F1373" s="299"/>
      <c r="G1373" s="301"/>
      <c r="H1373" s="302"/>
      <c r="I1373" s="302"/>
      <c r="J1373" s="73"/>
      <c r="K1373" s="74"/>
      <c r="L1373" s="153"/>
    </row>
    <row r="1374" spans="1:12" ht="27.75" customHeight="1">
      <c r="A1374" s="308"/>
      <c r="B1374" s="308"/>
      <c r="C1374" s="309" t="s">
        <v>554</v>
      </c>
      <c r="D1374" s="308"/>
      <c r="E1374" s="308"/>
      <c r="F1374" s="308"/>
      <c r="G1374" s="310"/>
      <c r="H1374" s="311"/>
      <c r="I1374" s="311"/>
      <c r="J1374" s="73"/>
      <c r="K1374" s="74"/>
      <c r="L1374" s="153"/>
    </row>
    <row r="1375" spans="1:12" ht="27.75" customHeight="1">
      <c r="A1375" s="317">
        <v>4</v>
      </c>
      <c r="B1375" s="318" t="s">
        <v>645</v>
      </c>
      <c r="C1375" s="319"/>
      <c r="D1375" s="320"/>
      <c r="E1375" s="320" t="s">
        <v>5</v>
      </c>
      <c r="F1375" s="317">
        <v>1</v>
      </c>
      <c r="G1375" s="321"/>
      <c r="H1375" s="322"/>
      <c r="I1375" s="322"/>
      <c r="J1375" s="73"/>
      <c r="K1375" s="74"/>
      <c r="L1375" s="153"/>
    </row>
    <row r="1376" spans="1:12" ht="27.75" customHeight="1">
      <c r="A1376" s="323"/>
      <c r="B1376" s="324" t="s">
        <v>646</v>
      </c>
      <c r="C1376" s="319"/>
      <c r="D1376" s="325" t="s">
        <v>164</v>
      </c>
      <c r="E1376" s="323" t="s">
        <v>647</v>
      </c>
      <c r="F1376" s="326">
        <v>60</v>
      </c>
      <c r="G1376" s="327">
        <v>182000</v>
      </c>
      <c r="H1376" s="328">
        <f>G1376*F1376</f>
        <v>10920000</v>
      </c>
      <c r="I1376" s="328">
        <f>H1376*G1376</f>
        <v>1987440000000</v>
      </c>
      <c r="J1376" s="73"/>
      <c r="K1376" s="74"/>
      <c r="L1376" s="153"/>
    </row>
    <row r="1377" spans="1:12" ht="27.75" customHeight="1">
      <c r="A1377" s="284"/>
      <c r="B1377" s="284"/>
      <c r="C1377" s="329" t="s">
        <v>648</v>
      </c>
      <c r="D1377" s="293"/>
      <c r="E1377" s="330"/>
      <c r="F1377" s="331"/>
      <c r="G1377" s="332"/>
      <c r="H1377" s="292"/>
      <c r="I1377" s="292"/>
      <c r="J1377" s="73"/>
      <c r="K1377" s="74"/>
      <c r="L1377" s="153"/>
    </row>
    <row r="1378" spans="1:12" ht="27.75" customHeight="1">
      <c r="A1378" s="284"/>
      <c r="B1378" s="284"/>
      <c r="C1378" s="329" t="s">
        <v>649</v>
      </c>
      <c r="D1378" s="293"/>
      <c r="E1378" s="330"/>
      <c r="F1378" s="331"/>
      <c r="G1378" s="332"/>
      <c r="H1378" s="292"/>
      <c r="I1378" s="292"/>
      <c r="J1378" s="73"/>
      <c r="K1378" s="74"/>
      <c r="L1378" s="153"/>
    </row>
    <row r="1379" spans="1:12" ht="27.75" customHeight="1">
      <c r="A1379" s="284"/>
      <c r="B1379" s="284"/>
      <c r="C1379" s="329" t="s">
        <v>650</v>
      </c>
      <c r="D1379" s="293"/>
      <c r="E1379" s="330"/>
      <c r="F1379" s="331"/>
      <c r="G1379" s="332"/>
      <c r="H1379" s="292"/>
      <c r="I1379" s="292"/>
      <c r="J1379" s="73"/>
      <c r="K1379" s="74"/>
      <c r="L1379" s="153"/>
    </row>
    <row r="1380" spans="1:12" ht="148.5" customHeight="1">
      <c r="A1380" s="286"/>
      <c r="B1380" s="286"/>
      <c r="C1380" s="333" t="s">
        <v>651</v>
      </c>
      <c r="D1380" s="285"/>
      <c r="E1380" s="286"/>
      <c r="F1380" s="287"/>
      <c r="G1380" s="334"/>
      <c r="H1380" s="335"/>
      <c r="I1380" s="335"/>
      <c r="J1380" s="73"/>
      <c r="K1380" s="74"/>
      <c r="L1380" s="153"/>
    </row>
    <row r="1381" spans="1:12" ht="27.75" customHeight="1">
      <c r="A1381" s="323"/>
      <c r="B1381" s="324" t="s">
        <v>652</v>
      </c>
      <c r="C1381" s="319"/>
      <c r="D1381" s="325" t="s">
        <v>164</v>
      </c>
      <c r="E1381" s="323" t="s">
        <v>6</v>
      </c>
      <c r="F1381" s="326">
        <v>8</v>
      </c>
      <c r="G1381" s="327">
        <v>2706000</v>
      </c>
      <c r="H1381" s="328">
        <f>G1381*F1381</f>
        <v>21648000</v>
      </c>
      <c r="I1381" s="328">
        <f>H1381*G1381</f>
        <v>58579488000000</v>
      </c>
      <c r="J1381" s="73"/>
      <c r="K1381" s="74"/>
      <c r="L1381" s="153"/>
    </row>
    <row r="1382" spans="1:12" ht="27.75" customHeight="1">
      <c r="A1382" s="284"/>
      <c r="B1382" s="284"/>
      <c r="C1382" s="329" t="s">
        <v>653</v>
      </c>
      <c r="D1382" s="293"/>
      <c r="E1382" s="330"/>
      <c r="F1382" s="331"/>
      <c r="G1382" s="332"/>
      <c r="H1382" s="292"/>
      <c r="I1382" s="292"/>
      <c r="J1382" s="73"/>
      <c r="K1382" s="74"/>
      <c r="L1382" s="153"/>
    </row>
    <row r="1383" spans="1:12" ht="27.75" customHeight="1">
      <c r="A1383" s="284"/>
      <c r="B1383" s="284"/>
      <c r="C1383" s="329" t="s">
        <v>649</v>
      </c>
      <c r="D1383" s="293"/>
      <c r="E1383" s="330"/>
      <c r="F1383" s="331"/>
      <c r="G1383" s="332"/>
      <c r="H1383" s="292"/>
      <c r="I1383" s="292"/>
      <c r="J1383" s="73"/>
      <c r="K1383" s="74"/>
      <c r="L1383" s="153"/>
    </row>
    <row r="1384" spans="1:12" ht="27.75" customHeight="1">
      <c r="A1384" s="284"/>
      <c r="B1384" s="284"/>
      <c r="C1384" s="329" t="s">
        <v>650</v>
      </c>
      <c r="D1384" s="293"/>
      <c r="E1384" s="330"/>
      <c r="F1384" s="331"/>
      <c r="G1384" s="332"/>
      <c r="H1384" s="292"/>
      <c r="I1384" s="292"/>
      <c r="J1384" s="73"/>
      <c r="K1384" s="74"/>
      <c r="L1384" s="153"/>
    </row>
    <row r="1385" spans="1:12" ht="148.5" customHeight="1">
      <c r="A1385" s="286"/>
      <c r="B1385" s="286"/>
      <c r="C1385" s="333" t="s">
        <v>654</v>
      </c>
      <c r="D1385" s="285"/>
      <c r="E1385" s="286"/>
      <c r="F1385" s="287"/>
      <c r="G1385" s="334"/>
      <c r="H1385" s="335"/>
      <c r="I1385" s="335"/>
      <c r="J1385" s="73"/>
      <c r="K1385" s="74"/>
      <c r="L1385" s="153"/>
    </row>
    <row r="1386" spans="1:12" ht="27.75" customHeight="1">
      <c r="A1386" s="323"/>
      <c r="B1386" s="324" t="s">
        <v>655</v>
      </c>
      <c r="C1386" s="319"/>
      <c r="D1386" s="325" t="s">
        <v>164</v>
      </c>
      <c r="E1386" s="323" t="s">
        <v>647</v>
      </c>
      <c r="F1386" s="356">
        <v>60</v>
      </c>
      <c r="G1386" s="327">
        <v>198000</v>
      </c>
      <c r="H1386" s="328">
        <f>G1386*F1386</f>
        <v>11880000</v>
      </c>
      <c r="I1386" s="328">
        <f>H1386*G1386</f>
        <v>2352240000000</v>
      </c>
      <c r="J1386" s="73"/>
      <c r="K1386" s="74"/>
      <c r="L1386" s="153"/>
    </row>
    <row r="1387" spans="1:12" ht="27.75" customHeight="1">
      <c r="A1387" s="284"/>
      <c r="B1387" s="284"/>
      <c r="C1387" s="329" t="s">
        <v>656</v>
      </c>
      <c r="D1387" s="293"/>
      <c r="E1387" s="330"/>
      <c r="F1387" s="331"/>
      <c r="G1387" s="332"/>
      <c r="H1387" s="292"/>
      <c r="I1387" s="292"/>
      <c r="J1387" s="73"/>
      <c r="K1387" s="74"/>
      <c r="L1387" s="153"/>
    </row>
    <row r="1388" spans="1:12" ht="27.75" customHeight="1">
      <c r="A1388" s="284"/>
      <c r="B1388" s="284"/>
      <c r="C1388" s="329" t="s">
        <v>649</v>
      </c>
      <c r="D1388" s="293"/>
      <c r="E1388" s="330"/>
      <c r="F1388" s="331"/>
      <c r="G1388" s="332"/>
      <c r="H1388" s="292"/>
      <c r="I1388" s="292"/>
      <c r="J1388" s="73"/>
      <c r="K1388" s="74"/>
      <c r="L1388" s="153"/>
    </row>
    <row r="1389" spans="1:12" ht="27.75" customHeight="1">
      <c r="A1389" s="284"/>
      <c r="B1389" s="284"/>
      <c r="C1389" s="329" t="s">
        <v>650</v>
      </c>
      <c r="D1389" s="293"/>
      <c r="E1389" s="330"/>
      <c r="F1389" s="331"/>
      <c r="G1389" s="332"/>
      <c r="H1389" s="292"/>
      <c r="I1389" s="292"/>
      <c r="J1389" s="73"/>
      <c r="K1389" s="74"/>
      <c r="L1389" s="153"/>
    </row>
    <row r="1390" spans="1:12" ht="220.5" customHeight="1">
      <c r="A1390" s="354"/>
      <c r="B1390" s="354"/>
      <c r="C1390" s="355" t="s">
        <v>657</v>
      </c>
      <c r="D1390" s="285"/>
      <c r="E1390" s="286"/>
      <c r="F1390" s="287"/>
      <c r="G1390" s="334"/>
      <c r="H1390" s="335"/>
      <c r="I1390" s="335"/>
      <c r="J1390" s="73"/>
      <c r="K1390" s="74"/>
      <c r="L1390" s="150"/>
    </row>
    <row r="1391" spans="1:12" ht="27.75" customHeight="1">
      <c r="A1391" s="375" t="s">
        <v>38</v>
      </c>
      <c r="B1391" s="375"/>
      <c r="C1391" s="375"/>
      <c r="D1391" s="376"/>
      <c r="E1391" s="376"/>
      <c r="F1391" s="376"/>
      <c r="G1391" s="376"/>
      <c r="H1391" s="33"/>
      <c r="I1391" s="34"/>
      <c r="J1391" s="34"/>
      <c r="K1391" s="34"/>
      <c r="L1391" s="35"/>
    </row>
    <row r="1392" spans="1:12" ht="27.75" customHeight="1">
      <c r="A1392" s="36"/>
      <c r="B1392" s="36"/>
      <c r="C1392" s="36"/>
      <c r="D1392" s="36"/>
      <c r="E1392" s="36"/>
      <c r="F1392" s="36"/>
      <c r="G1392" s="36"/>
      <c r="H1392" s="37"/>
      <c r="I1392" s="38"/>
      <c r="J1392" s="38"/>
      <c r="K1392" s="38"/>
      <c r="L1392" s="39"/>
    </row>
    <row r="1393" spans="1:12" s="2" customFormat="1">
      <c r="A1393" s="1"/>
      <c r="B1393" s="1"/>
      <c r="C1393" s="1"/>
      <c r="D1393" s="1"/>
      <c r="E1393" s="1"/>
      <c r="F1393" s="1"/>
      <c r="G1393" s="1"/>
      <c r="H1393" s="40" t="s">
        <v>39</v>
      </c>
      <c r="I1393" s="41"/>
      <c r="J1393" s="41"/>
      <c r="K1393" s="41"/>
      <c r="L1393" s="42"/>
    </row>
    <row r="1394" spans="1:12" s="2" customFormat="1">
      <c r="A1394" s="369" t="s">
        <v>40</v>
      </c>
      <c r="B1394" s="369"/>
      <c r="C1394" s="43"/>
      <c r="D1394" s="369" t="s">
        <v>41</v>
      </c>
      <c r="E1394" s="369"/>
      <c r="F1394" s="369"/>
      <c r="G1394" s="369"/>
      <c r="H1394" s="369" t="s">
        <v>42</v>
      </c>
      <c r="I1394" s="369"/>
      <c r="J1394" s="369"/>
      <c r="K1394" s="369"/>
      <c r="L1394" s="369"/>
    </row>
    <row r="1395" spans="1:12" s="2" customFormat="1">
      <c r="H1395" s="44"/>
    </row>
    <row r="1396" spans="1:12" s="2" customFormat="1" ht="17.25">
      <c r="H1396" s="45"/>
    </row>
    <row r="1397" spans="1:12" s="2" customFormat="1">
      <c r="H1397" s="44"/>
    </row>
    <row r="1398" spans="1:12" s="47" customFormat="1" ht="17.25">
      <c r="A1398" s="2"/>
      <c r="B1398" s="2"/>
      <c r="C1398" s="2"/>
      <c r="D1398" s="2"/>
      <c r="E1398" s="2"/>
      <c r="F1398" s="2"/>
      <c r="G1398" s="2"/>
      <c r="H1398" s="44"/>
      <c r="I1398" s="2"/>
      <c r="J1398" s="2"/>
      <c r="K1398" s="2"/>
      <c r="L1398" s="46"/>
    </row>
    <row r="1399" spans="1:12">
      <c r="A1399" s="2"/>
      <c r="B1399" s="2"/>
      <c r="C1399" s="2"/>
      <c r="D1399" s="2"/>
      <c r="E1399" s="2"/>
      <c r="F1399" s="2"/>
      <c r="G1399" s="2"/>
      <c r="H1399" s="44"/>
      <c r="I1399" s="2"/>
      <c r="J1399" s="2"/>
      <c r="K1399" s="2"/>
    </row>
    <row r="1400" spans="1:12">
      <c r="A1400" s="369" t="s">
        <v>43</v>
      </c>
      <c r="B1400" s="369"/>
      <c r="C1400" s="43"/>
      <c r="D1400" s="369" t="s">
        <v>44</v>
      </c>
      <c r="E1400" s="369"/>
      <c r="F1400" s="369"/>
      <c r="G1400" s="369"/>
      <c r="H1400" s="369" t="s">
        <v>45</v>
      </c>
      <c r="I1400" s="369"/>
      <c r="J1400" s="369"/>
      <c r="K1400" s="369"/>
      <c r="L1400" s="369"/>
    </row>
  </sheetData>
  <mergeCells count="45">
    <mergeCell ref="D1394:G1394"/>
    <mergeCell ref="D1400:G1400"/>
    <mergeCell ref="B246:B247"/>
    <mergeCell ref="B387:C387"/>
    <mergeCell ref="B827:C827"/>
    <mergeCell ref="B388:B390"/>
    <mergeCell ref="B556:B557"/>
    <mergeCell ref="B1073:B1074"/>
    <mergeCell ref="B828:B829"/>
    <mergeCell ref="A1400:B1400"/>
    <mergeCell ref="H9:H10"/>
    <mergeCell ref="A12:C12"/>
    <mergeCell ref="D13:D15"/>
    <mergeCell ref="A58:C58"/>
    <mergeCell ref="A72:B72"/>
    <mergeCell ref="L52:L55"/>
    <mergeCell ref="A56:C56"/>
    <mergeCell ref="A94:B94"/>
    <mergeCell ref="A317:B317"/>
    <mergeCell ref="A386:B386"/>
    <mergeCell ref="B89:B91"/>
    <mergeCell ref="A89:A91"/>
    <mergeCell ref="B92:B93"/>
    <mergeCell ref="A92:A93"/>
    <mergeCell ref="G1:L1"/>
    <mergeCell ref="G2:L2"/>
    <mergeCell ref="H3:J3"/>
    <mergeCell ref="A5:L5"/>
    <mergeCell ref="I7:L7"/>
    <mergeCell ref="H1400:L1400"/>
    <mergeCell ref="I9:K9"/>
    <mergeCell ref="L9:L10"/>
    <mergeCell ref="H1394:L1394"/>
    <mergeCell ref="A1391:G1391"/>
    <mergeCell ref="A1394:B1394"/>
    <mergeCell ref="A9:A10"/>
    <mergeCell ref="B9:B10"/>
    <mergeCell ref="C9:C10"/>
    <mergeCell ref="D9:D10"/>
    <mergeCell ref="E9:E10"/>
    <mergeCell ref="F9:F10"/>
    <mergeCell ref="G9:G10"/>
    <mergeCell ref="L13:L16"/>
    <mergeCell ref="L27:L28"/>
    <mergeCell ref="L46:L51"/>
  </mergeCells>
  <pageMargins left="1.0352430555555556" right="0.40145833333333331" top="0.625" bottom="0.76072916666666668" header="0.3" footer="0.3"/>
  <pageSetup paperSize="9" scale="67" fitToWidth="0" fitToHeight="0" orientation="landscape" r:id="rId1"/>
  <headerFooter>
    <oddFooter>&amp;C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
  <sheetViews>
    <sheetView zoomScale="80" zoomScaleNormal="80" workbookViewId="0">
      <selection activeCell="B4" sqref="B4"/>
    </sheetView>
  </sheetViews>
  <sheetFormatPr defaultRowHeight="15"/>
  <cols>
    <col min="1" max="1" width="6.85546875" style="49" customWidth="1"/>
    <col min="2" max="2" width="53.7109375" style="49" customWidth="1"/>
    <col min="3" max="3" width="14.85546875" style="49" customWidth="1"/>
    <col min="4" max="5" width="9.140625" style="49"/>
    <col min="6" max="6" width="18.5703125" style="49" customWidth="1"/>
    <col min="7" max="7" width="23.140625" style="49" bestFit="1" customWidth="1"/>
    <col min="8" max="8" width="41.140625" style="49" customWidth="1"/>
    <col min="9" max="16384" width="9.140625" style="49"/>
  </cols>
  <sheetData>
    <row r="1" spans="1:8" ht="69.75" customHeight="1">
      <c r="B1" s="420" t="s">
        <v>46</v>
      </c>
      <c r="C1" s="420"/>
      <c r="D1" s="420"/>
      <c r="F1" s="420" t="s">
        <v>47</v>
      </c>
      <c r="G1" s="420"/>
      <c r="H1" s="420"/>
    </row>
    <row r="2" spans="1:8" ht="29.25" customHeight="1">
      <c r="A2" s="421" t="s">
        <v>48</v>
      </c>
      <c r="B2" s="421"/>
      <c r="C2" s="421"/>
      <c r="D2" s="421"/>
      <c r="E2" s="421"/>
      <c r="F2" s="421"/>
      <c r="G2" s="421"/>
      <c r="H2" s="421"/>
    </row>
    <row r="3" spans="1:8" ht="33">
      <c r="A3" s="50" t="s">
        <v>0</v>
      </c>
      <c r="B3" s="50" t="s">
        <v>49</v>
      </c>
      <c r="C3" s="50" t="s">
        <v>3</v>
      </c>
      <c r="D3" s="50" t="s">
        <v>50</v>
      </c>
      <c r="E3" s="50" t="s">
        <v>4</v>
      </c>
      <c r="F3" s="51" t="s">
        <v>1</v>
      </c>
      <c r="G3" s="51" t="s">
        <v>2</v>
      </c>
      <c r="H3" s="50" t="s">
        <v>51</v>
      </c>
    </row>
    <row r="4" spans="1:8" ht="347.25" customHeight="1">
      <c r="A4" s="23">
        <v>1</v>
      </c>
      <c r="B4" s="52" t="s">
        <v>76</v>
      </c>
      <c r="C4" s="53" t="s">
        <v>52</v>
      </c>
      <c r="D4" s="53" t="s">
        <v>6</v>
      </c>
      <c r="E4" s="53">
        <v>5</v>
      </c>
      <c r="F4" s="54">
        <v>2000000</v>
      </c>
      <c r="G4" s="55">
        <f t="shared" ref="G4" si="0">F4*E4</f>
        <v>10000000</v>
      </c>
      <c r="H4" s="56" t="s">
        <v>53</v>
      </c>
    </row>
    <row r="5" spans="1:8" ht="16.5">
      <c r="A5" s="23">
        <v>2</v>
      </c>
      <c r="B5" s="57" t="s">
        <v>54</v>
      </c>
      <c r="C5" s="21" t="s">
        <v>55</v>
      </c>
      <c r="D5" s="21" t="s">
        <v>6</v>
      </c>
      <c r="E5" s="58">
        <v>2</v>
      </c>
      <c r="F5" s="59">
        <v>15000000</v>
      </c>
      <c r="G5" s="22">
        <f>F5*E5</f>
        <v>30000000</v>
      </c>
      <c r="H5" s="422" t="s">
        <v>56</v>
      </c>
    </row>
    <row r="6" spans="1:8" ht="409.5" customHeight="1">
      <c r="A6" s="23">
        <v>3</v>
      </c>
      <c r="B6" s="60" t="s">
        <v>57</v>
      </c>
      <c r="C6" s="21" t="s">
        <v>55</v>
      </c>
      <c r="D6" s="21" t="s">
        <v>6</v>
      </c>
      <c r="E6" s="21">
        <v>2</v>
      </c>
      <c r="F6" s="59">
        <v>30000000</v>
      </c>
      <c r="G6" s="22">
        <f>F6*E6</f>
        <v>60000000</v>
      </c>
      <c r="H6" s="422"/>
    </row>
    <row r="7" spans="1:8" ht="16.5">
      <c r="A7" s="23">
        <v>4</v>
      </c>
      <c r="B7" s="60" t="s">
        <v>58</v>
      </c>
      <c r="C7" s="21" t="s">
        <v>59</v>
      </c>
      <c r="D7" s="21" t="s">
        <v>6</v>
      </c>
      <c r="E7" s="21">
        <v>2</v>
      </c>
      <c r="F7" s="59">
        <v>90000000</v>
      </c>
      <c r="G7" s="22">
        <f t="shared" ref="G7:G16" si="1">F7*E7</f>
        <v>180000000</v>
      </c>
      <c r="H7" s="423" t="s">
        <v>60</v>
      </c>
    </row>
    <row r="8" spans="1:8" ht="16.5">
      <c r="A8" s="23">
        <v>5</v>
      </c>
      <c r="B8" s="57" t="s">
        <v>61</v>
      </c>
      <c r="C8" s="58" t="s">
        <v>37</v>
      </c>
      <c r="D8" s="58" t="s">
        <v>5</v>
      </c>
      <c r="E8" s="58">
        <v>2</v>
      </c>
      <c r="F8" s="59">
        <v>2500000</v>
      </c>
      <c r="G8" s="22">
        <f t="shared" si="1"/>
        <v>5000000</v>
      </c>
      <c r="H8" s="423"/>
    </row>
    <row r="9" spans="1:8" ht="16.5">
      <c r="A9" s="23">
        <v>6</v>
      </c>
      <c r="B9" s="57" t="s">
        <v>62</v>
      </c>
      <c r="C9" s="58" t="s">
        <v>37</v>
      </c>
      <c r="D9" s="58" t="s">
        <v>6</v>
      </c>
      <c r="E9" s="58">
        <v>2</v>
      </c>
      <c r="F9" s="59">
        <v>750000</v>
      </c>
      <c r="G9" s="22">
        <f t="shared" si="1"/>
        <v>1500000</v>
      </c>
      <c r="H9" s="423"/>
    </row>
    <row r="10" spans="1:8" ht="16.5">
      <c r="A10" s="23">
        <v>7</v>
      </c>
      <c r="B10" s="57" t="s">
        <v>63</v>
      </c>
      <c r="C10" s="58" t="s">
        <v>37</v>
      </c>
      <c r="D10" s="58" t="s">
        <v>64</v>
      </c>
      <c r="E10" s="58">
        <v>2</v>
      </c>
      <c r="F10" s="59">
        <v>400000</v>
      </c>
      <c r="G10" s="22">
        <f t="shared" si="1"/>
        <v>800000</v>
      </c>
      <c r="H10" s="423"/>
    </row>
    <row r="11" spans="1:8" ht="16.5">
      <c r="A11" s="23">
        <v>8</v>
      </c>
      <c r="B11" s="57" t="s">
        <v>65</v>
      </c>
      <c r="C11" s="58" t="s">
        <v>37</v>
      </c>
      <c r="D11" s="58" t="s">
        <v>64</v>
      </c>
      <c r="E11" s="58">
        <v>2</v>
      </c>
      <c r="F11" s="59">
        <v>400000</v>
      </c>
      <c r="G11" s="22">
        <f t="shared" si="1"/>
        <v>800000</v>
      </c>
      <c r="H11" s="423"/>
    </row>
    <row r="12" spans="1:8" ht="16.5">
      <c r="A12" s="23">
        <v>9</v>
      </c>
      <c r="B12" s="57" t="s">
        <v>66</v>
      </c>
      <c r="C12" s="58" t="s">
        <v>37</v>
      </c>
      <c r="D12" s="58" t="s">
        <v>64</v>
      </c>
      <c r="E12" s="58">
        <v>2</v>
      </c>
      <c r="F12" s="59">
        <v>100000</v>
      </c>
      <c r="G12" s="22">
        <f t="shared" si="1"/>
        <v>200000</v>
      </c>
      <c r="H12" s="423"/>
    </row>
    <row r="13" spans="1:8" ht="16.5">
      <c r="A13" s="23">
        <v>10</v>
      </c>
      <c r="B13" s="57" t="s">
        <v>67</v>
      </c>
      <c r="C13" s="58" t="s">
        <v>37</v>
      </c>
      <c r="D13" s="58" t="s">
        <v>6</v>
      </c>
      <c r="E13" s="58">
        <v>2</v>
      </c>
      <c r="F13" s="59">
        <v>90000000</v>
      </c>
      <c r="G13" s="22">
        <f t="shared" si="1"/>
        <v>180000000</v>
      </c>
      <c r="H13" s="423" t="s">
        <v>68</v>
      </c>
    </row>
    <row r="14" spans="1:8" ht="16.5">
      <c r="A14" s="23">
        <v>11</v>
      </c>
      <c r="B14" s="57" t="s">
        <v>69</v>
      </c>
      <c r="C14" s="58" t="s">
        <v>37</v>
      </c>
      <c r="D14" s="58" t="s">
        <v>6</v>
      </c>
      <c r="E14" s="58">
        <v>1</v>
      </c>
      <c r="F14" s="59">
        <v>90000000</v>
      </c>
      <c r="G14" s="22">
        <f t="shared" si="1"/>
        <v>90000000</v>
      </c>
      <c r="H14" s="423"/>
    </row>
    <row r="15" spans="1:8" ht="16.5">
      <c r="A15" s="23">
        <v>12</v>
      </c>
      <c r="B15" s="57" t="s">
        <v>70</v>
      </c>
      <c r="C15" s="58" t="s">
        <v>37</v>
      </c>
      <c r="D15" s="58" t="s">
        <v>6</v>
      </c>
      <c r="E15" s="58">
        <v>1</v>
      </c>
      <c r="F15" s="59">
        <v>115000000</v>
      </c>
      <c r="G15" s="22">
        <f t="shared" si="1"/>
        <v>115000000</v>
      </c>
      <c r="H15" s="423"/>
    </row>
    <row r="16" spans="1:8" ht="16.5">
      <c r="A16" s="23">
        <v>13</v>
      </c>
      <c r="B16" s="57" t="s">
        <v>71</v>
      </c>
      <c r="C16" s="58" t="s">
        <v>37</v>
      </c>
      <c r="D16" s="58" t="s">
        <v>6</v>
      </c>
      <c r="E16" s="58">
        <v>1</v>
      </c>
      <c r="F16" s="59">
        <v>135000000</v>
      </c>
      <c r="G16" s="22">
        <f t="shared" si="1"/>
        <v>135000000</v>
      </c>
      <c r="H16" s="423"/>
    </row>
    <row r="17" spans="1:8" ht="24.75" customHeight="1">
      <c r="A17" s="417" t="s">
        <v>72</v>
      </c>
      <c r="B17" s="417"/>
      <c r="C17" s="417"/>
      <c r="D17" s="417"/>
      <c r="E17" s="417"/>
      <c r="F17" s="417"/>
      <c r="G17" s="61">
        <f>SUM(G4:G16)</f>
        <v>808300000</v>
      </c>
      <c r="H17" s="62"/>
    </row>
    <row r="19" spans="1:8" ht="16.5">
      <c r="E19" s="418" t="s">
        <v>73</v>
      </c>
      <c r="F19" s="418"/>
      <c r="G19" s="418"/>
    </row>
    <row r="20" spans="1:8" ht="21.75" customHeight="1">
      <c r="E20" s="419" t="s">
        <v>74</v>
      </c>
      <c r="F20" s="419"/>
      <c r="G20" s="419"/>
    </row>
  </sheetData>
  <mergeCells count="9">
    <mergeCell ref="A17:F17"/>
    <mergeCell ref="E19:G19"/>
    <mergeCell ref="E20:G20"/>
    <mergeCell ref="B1:D1"/>
    <mergeCell ref="F1:H1"/>
    <mergeCell ref="A2:H2"/>
    <mergeCell ref="H5:H6"/>
    <mergeCell ref="H7:H12"/>
    <mergeCell ref="H13:H16"/>
  </mergeCells>
  <pageMargins left="0.45866141700000002" right="0.20866141699999999" top="0.59055118100000004" bottom="0.24803149599999999" header="6.4960630000000005E-2" footer="6.4960630000000005E-2"/>
  <pageSetup paperSize="9"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TONG HOP</vt:lpstr>
      <vt:lpstr>CNTT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lp</dc:creator>
  <cp:lastModifiedBy>VatTu</cp:lastModifiedBy>
  <cp:lastPrinted>2019-02-23T13:48:34Z</cp:lastPrinted>
  <dcterms:created xsi:type="dcterms:W3CDTF">2015-12-25T02:37:00Z</dcterms:created>
  <dcterms:modified xsi:type="dcterms:W3CDTF">2019-05-29T13:48:59Z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1033-10.2.0.7587</vt:lpwstr>
  </property>
</Properties>
</file>